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4B179215-3364-4BB8-BAB9-CFC475716205}" xr6:coauthVersionLast="47" xr6:coauthVersionMax="47" xr10:uidLastSave="{00000000-0000-0000-0000-000000000000}"/>
  <bookViews>
    <workbookView xWindow="-120" yWindow="-120" windowWidth="29040" windowHeight="15840" xr2:uid="{0D887FFA-66D7-4C82-A1C7-6D528A11D7C3}"/>
  </bookViews>
  <sheets>
    <sheet name="noviembre -2024" sheetId="1" r:id="rId1"/>
  </sheets>
  <definedNames>
    <definedName name="_xlnm.Print_Area" localSheetId="0">'noviembre -2024'!$A$1:$J$93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4" i="1" l="1"/>
  <c r="H84" i="1"/>
  <c r="I8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minerva de la rosa</author>
  </authors>
  <commentList>
    <comment ref="E5" authorId="0" shapeId="0" xr:uid="{0BDF2107-2CA0-41DA-83A4-6EFB22B2333F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0" shapeId="0" xr:uid="{98AEB1E5-7990-4C39-8ACD-FD017F9919DA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<sst xmlns="http://schemas.openxmlformats.org/spreadsheetml/2006/main" count="305" uniqueCount="174">
  <si>
    <t xml:space="preserve">    PROCONSUMIDOR</t>
  </si>
  <si>
    <t>No.</t>
  </si>
  <si>
    <t>PROVEEDOR</t>
  </si>
  <si>
    <t>CONCEPTO</t>
  </si>
  <si>
    <t>LIBRAMIENTO FACTURA.NO</t>
  </si>
  <si>
    <t>FECHA DE LA FACTURA</t>
  </si>
  <si>
    <t>MONTO DE FACTURA</t>
  </si>
  <si>
    <t>FECHA FIN DE FACTURA</t>
  </si>
  <si>
    <t>MONTO PAGADO A LA FACTURA</t>
  </si>
  <si>
    <t>MONTO PENDIENTE</t>
  </si>
  <si>
    <t>ESTADO</t>
  </si>
  <si>
    <t>Preparado por:Lic. Pedro Jimenez</t>
  </si>
  <si>
    <t>Encargado División Contabilidad</t>
  </si>
  <si>
    <t>Revisado por: Lic. Katy Tavarez</t>
  </si>
  <si>
    <t>Encargada Departamento Financiero</t>
  </si>
  <si>
    <t xml:space="preserve">APORTE ECONOMICOS </t>
  </si>
  <si>
    <t>IIBI</t>
  </si>
  <si>
    <t>27/08/2024</t>
  </si>
  <si>
    <t>28/08/2024</t>
  </si>
  <si>
    <t>GADOSIGN SRL</t>
  </si>
  <si>
    <t>SELLOS GOMIGRAFOS PRE-TINTADOS</t>
  </si>
  <si>
    <t>IMPRESIÓN DE LETRERO DE CLAUSURA</t>
  </si>
  <si>
    <t>ARGUET LUNCH EIRL</t>
  </si>
  <si>
    <t>COMPRA DE ALMUERZOS A MILITARES AL SERVICIO INSTITUCIONAL, ABRIL-2021</t>
  </si>
  <si>
    <t>COMPRA DE ALMUERZOS A MILITARES AL SERVICIO INSTITUCIONAL, MAYO 2022</t>
  </si>
  <si>
    <t>COMPRA DE ALMUERZOS A MILITARES AL SERVICIO INSTITUCIONAL,  JUNIO 2022</t>
  </si>
  <si>
    <t xml:space="preserve">FL BETANCES &amp; ASOCIADOS SRL </t>
  </si>
  <si>
    <t xml:space="preserve">ADQUISICIÓN INSUMOS TECNOLÓGICOS PARA LAS DIFERENTES AREAS DE ESTA INSTITUCIÓN </t>
  </si>
  <si>
    <t xml:space="preserve">SERVICIOS TURISTICOS JL. SRL </t>
  </si>
  <si>
    <t xml:space="preserve">MUNDO PRESTAMOS SRL </t>
  </si>
  <si>
    <t>APORTE ECONOMICOS</t>
  </si>
  <si>
    <t xml:space="preserve">ABT PAWER RENTA Y SERVICIOS </t>
  </si>
  <si>
    <t>ASOCUSADON</t>
  </si>
  <si>
    <t xml:space="preserve">DARY TERRERO COMUNICACIONES </t>
  </si>
  <si>
    <t xml:space="preserve">FUNDACION  LASO </t>
  </si>
  <si>
    <t>B1500000003</t>
  </si>
  <si>
    <t>B1500000005</t>
  </si>
  <si>
    <t>B1500000184</t>
  </si>
  <si>
    <t>B1500000186</t>
  </si>
  <si>
    <t>B1500000187</t>
  </si>
  <si>
    <t>B1500000573</t>
  </si>
  <si>
    <t>B1500000502</t>
  </si>
  <si>
    <t>B1500000276</t>
  </si>
  <si>
    <t>B1500000447</t>
  </si>
  <si>
    <t>B1500000448</t>
  </si>
  <si>
    <t>B1500000115</t>
  </si>
  <si>
    <t>B1500000389</t>
  </si>
  <si>
    <t>B1500000022</t>
  </si>
  <si>
    <t>24/01/2024</t>
  </si>
  <si>
    <t>13/08/2024</t>
  </si>
  <si>
    <t>PENDIENTE</t>
  </si>
  <si>
    <t>SERVICIO DE PUBLICIDAD</t>
  </si>
  <si>
    <t>CAASD</t>
  </si>
  <si>
    <t>SERVICIO DE ENSAYO DE MICROBIOLOGIA</t>
  </si>
  <si>
    <t xml:space="preserve">AUTO RESPUESTOS 2G SRL </t>
  </si>
  <si>
    <t xml:space="preserve">SERVICIO DE MANTENIMIENTO PREVENTIVO Y CORRECTIVO, A VEHICULO INSTITUCIONAL </t>
  </si>
  <si>
    <t xml:space="preserve">OBRAS &amp; CONSTRUCCIONES BOENOT SRL </t>
  </si>
  <si>
    <t>VIBIANO PAULINO DE LEON ALCANTARA</t>
  </si>
  <si>
    <t xml:space="preserve">ANGEL BELTRE CONSTRUCCIONES SRL </t>
  </si>
  <si>
    <t>B1500001829</t>
  </si>
  <si>
    <t>B1500001830</t>
  </si>
  <si>
    <t>B1500000062</t>
  </si>
  <si>
    <t xml:space="preserve">AYUNTAMIENTO DEL DISTRITO NACIONAL </t>
  </si>
  <si>
    <t>OGTIP</t>
  </si>
  <si>
    <t xml:space="preserve">SERVICIOS LEGALES Y ASESORAMIENTO INTERNACIONAL P/ MOTIVO A LA PRESIDENCIA PRO TEMPORE XVIII FORO IBEROAMERICANO </t>
  </si>
  <si>
    <t>EDESUR DOMINICANA, SA</t>
  </si>
  <si>
    <t xml:space="preserve">EDEESTE SA </t>
  </si>
  <si>
    <t xml:space="preserve">SERVICIO DE ALQUILER DE LA OFICINA PROCONSUMIDOR  SAN FRANCISCO DE MACORIS, ENERO 2024 </t>
  </si>
  <si>
    <t xml:space="preserve">SERVICIO DE PUBLICIDAD </t>
  </si>
  <si>
    <t xml:space="preserve">MIGUEL ANARDO CUELLO NIN </t>
  </si>
  <si>
    <t>SERVICIO DE ALQUILER DEL LOCAL DE LA OFICINA PROVINCIAL LA ROMANA, MES DE OCTUBRE 2024</t>
  </si>
  <si>
    <t>EMILIO ALFONSO ORTIZ NUÑEZ</t>
  </si>
  <si>
    <t>SERVICIO  DE PUBLICIDAD</t>
  </si>
  <si>
    <t xml:space="preserve">EDEESTE </t>
  </si>
  <si>
    <t>TOTAL</t>
  </si>
  <si>
    <t>B1500000432</t>
  </si>
  <si>
    <t>B1500000433</t>
  </si>
  <si>
    <t>B1500000434</t>
  </si>
  <si>
    <t>B1500000135</t>
  </si>
  <si>
    <t>B1500000235</t>
  </si>
  <si>
    <t>B1500000260</t>
  </si>
  <si>
    <t>B1500000456</t>
  </si>
  <si>
    <t>B1500000431</t>
  </si>
  <si>
    <t>B1500000436</t>
  </si>
  <si>
    <t>COMPLETADO</t>
  </si>
  <si>
    <t xml:space="preserve">RESICLA SRL </t>
  </si>
  <si>
    <t>Pago a Proveedores Noviembre  2024</t>
  </si>
  <si>
    <t xml:space="preserve">CENTROXPERT STE SRL </t>
  </si>
  <si>
    <t>ADQUISICIÓN DE (15) TELEFONOS IP GRANDSTREAM GXP-1625, PARA USO DE DIFERENTES AREAS DE ESTA INSTITUCIÓN</t>
  </si>
  <si>
    <t>SERVICIO DE ENERGIA ELECTRICA PARA LA OFICINA PRINCIPAL Y LAS OFICINAS DE SAN CRISTOBAL Y BARAHONA, OCTUBRE 2024</t>
  </si>
  <si>
    <t>SERVICIO DE ENERGIA ELECTRICA OFICINA PROVINCIAL HATO MAYOR, MES DE OCTUBRE 2024.</t>
  </si>
  <si>
    <t>SERVICIO DE APERTURA DE  SUBESTACION ELECTRICA DE LA OFICINA PRINCIPAL DE ESTA INSTITUCIÓN,  MES AGOSTO DEL 2024</t>
  </si>
  <si>
    <t>DISTRIBUIDORES INTERNACIONAL PETRÓLEO</t>
  </si>
  <si>
    <t xml:space="preserve">PROGASTABLE SRL </t>
  </si>
  <si>
    <t>ADQUISICIÓN DE MATERIALES DE OFICINA ( FOLDERS Y CAJAS DE ARCHIVAR )</t>
  </si>
  <si>
    <t xml:space="preserve">RESICLA SA </t>
  </si>
  <si>
    <t>SERVICIOS DE INCINERACIÓN DE  PRODUCTOS DESCOMISADOS Y DAÑADOS</t>
  </si>
  <si>
    <t>ADQUISICION DE TICKETS DE COMBUSTIBLE PARA USO GERENCIAL Y OPERACIONAL DE LA INSTITUCION,</t>
  </si>
  <si>
    <t>ADQUISICION DE 04 PUERTAS CON INSTALACION INCLUIDA, PARA OFICINAS de LAS PROVINCIAS LA ROMANA Y  NAGUA</t>
  </si>
  <si>
    <t xml:space="preserve">SUNCRAFT RDVE SRL </t>
  </si>
  <si>
    <t>SERVICIO DE IMPRESIÓN DE LETREROS  PARA EL LIBRO DIGITAL DE RECLAMACIÓNES INSTITUCIONAL</t>
  </si>
  <si>
    <t>OBRAS &amp; CONSTRUCCIONES BOENT SRL</t>
  </si>
  <si>
    <t>SERVICIO DE ALQUILER, DEL LOCAL COMERCIAL DONDE SE ENCUENTRA ALOJADA LA OFICINA PROVINCIAL DE LA ROMANA, MES DE OCTUBRE 2024</t>
  </si>
  <si>
    <t>ROSSMERY JIMENEZ BELTRE DE CAPELLAN</t>
  </si>
  <si>
    <t>EDITORA EL NUEVO DIARIO</t>
  </si>
  <si>
    <t xml:space="preserve">SERVICIOS E INSTALACIONES TECNICAS </t>
  </si>
  <si>
    <t>SERVICIO DE MANTENIMIENTO AL ELEVADOR DE ESTA INSTITUCION, LOS MESES DE AGOSTO, SEPTIEMBRE Y OCTUBRE 2024</t>
  </si>
  <si>
    <t>SERVICIO DE ENERGIA ELECTRICA DE LA OFICINA PROVINCIAL DE HATO MAYOR,  AL MES DE NOVIEMBRE 2024</t>
  </si>
  <si>
    <t xml:space="preserve">FR MULITISERVICIOS SRL </t>
  </si>
  <si>
    <t>ADQUISICIÓN DE SELLOS Y TARJETAS DE PRESENTACIÓN, PARA USO DE DIFERENTES AREAS DE ESTA INSTITUCIÓN</t>
  </si>
  <si>
    <t xml:space="preserve">COM A CASA SRL </t>
  </si>
  <si>
    <t xml:space="preserve">SERVICIO DE AGUA POTABLE DE LA SEDE CENTRAL, MES DE NOVIEMBRE 2024 </t>
  </si>
  <si>
    <t>SERVICIO DE ALQUILER DE LOCAL COMERCIAL  EN EL PUNTO GOB-MEGACENTRO,  MES DE NOVIEMBRE   2024</t>
  </si>
  <si>
    <t>SERVICIO DE ALQUILER DE LOCAL COMERCIAL  EN EL PUNTO GOB-OCCIDENTAL MALL,  MES NOVIEMBRE  2024</t>
  </si>
  <si>
    <t>SERVICIO DE ALQUILER DE LOCAL COMERCIAL  EN EL PUNTO GOB-SAMBIL,  MES NOVIEMBRE   2024</t>
  </si>
  <si>
    <t>ONPECO</t>
  </si>
  <si>
    <t>EDENORTE DOMINICANA SA</t>
  </si>
  <si>
    <t>SERVICIO DE ENERGIA ELECTRICA DE LA OFICINA PROVINCIAL DE NAGUA, LOS MESES DE OCTUBRE Y NOVIEMBRE 2024.</t>
  </si>
  <si>
    <t xml:space="preserve">VERONICA ASTACIO MERCEDES POLANCO </t>
  </si>
  <si>
    <t>PEDRO HERNANDEZ GRULLART</t>
  </si>
  <si>
    <t>SERVICIO DE RECOGIDA DE BASURA EN ESTA INSTITUCION, MES NOVIEMBRE  2024</t>
  </si>
  <si>
    <t>SERVICIOS DE TRANSPORTE</t>
  </si>
  <si>
    <t xml:space="preserve">SERVICIO DE INCINERACION DE PRODUCTOS DAÑADOS Y DESCARTADOS, </t>
  </si>
  <si>
    <t xml:space="preserve">SONYA CELESTE MATOS DE LOS SANTOS </t>
  </si>
  <si>
    <t>SERVICIO DE ALQUILER OFICINA PROVINCIAL DE SAN CRISTOBAL, PERIODO 15/08/2024 AL 15/09/2024</t>
  </si>
  <si>
    <t>SERVICIO DE ALQUILER OFICINA PROVINCIAL DE SAN CRISTOBAL, PERIODO 15/09/2024 AL 15/10/2024</t>
  </si>
  <si>
    <t xml:space="preserve">SERVICIOS LEGALES Y ASESORAMIENTO INTERNACIONAL  </t>
  </si>
  <si>
    <t>WYNE PUBLICOMUNICACIONES EIRL</t>
  </si>
  <si>
    <t xml:space="preserve">SERVICIO DE ALQUILER OFICINA PROVINCIAL DE BARAHONA, PERIODO DEL 15/10/2024 AL 15/10/ 2024 </t>
  </si>
  <si>
    <t xml:space="preserve">AUTO WASH JC SRL </t>
  </si>
  <si>
    <t xml:space="preserve">SERVICIOS DE LAVADO A VEHICULOS INSTITUCIONAL, PERIODO DEL  01/09/2024 2024 AL  20/11/ 2024 </t>
  </si>
  <si>
    <t>ROSMERY IDALIS FELIZ</t>
  </si>
  <si>
    <t>SERVICIO DE MATENIMIENTO MENSUAL A LA PLANTA ELECTRICA, MES DE OCTUBRE  2024</t>
  </si>
  <si>
    <t xml:space="preserve">SEGUROS RESERVAS SA </t>
  </si>
  <si>
    <t xml:space="preserve">RENOVACION DE POLIZA DE  INCENDIO Y LINEAS ALIADAS </t>
  </si>
  <si>
    <t xml:space="preserve">WORLSWIDE SEGUROS SA </t>
  </si>
  <si>
    <t>RENOVACION DE POLIZA  DE  SEGUROS INTERNACIONAL</t>
  </si>
  <si>
    <t>SERVICIO DE ALQUILER OFICINA PROVINCIAL NAGUA, MES DE OCTUBRE 2024</t>
  </si>
  <si>
    <t>SERVICIO DE ENERGIA ELECTRICA OFICINA PROVINCIAL ROMANA, MES DE NOVIEMBRE 2024</t>
  </si>
  <si>
    <t xml:space="preserve">AUTOCAMIONES SA </t>
  </si>
  <si>
    <t xml:space="preserve">SERVICIO DE MANTENIMIENTO PREVENTIVO PARA VEHICULO EN GARANTIA DE ESTA INSTITUCION </t>
  </si>
  <si>
    <t>JUAN ENRRIQUE FIGUEREO GOMEZ</t>
  </si>
  <si>
    <t>B1500000440</t>
  </si>
  <si>
    <t>B1500002285</t>
  </si>
  <si>
    <t>B1500002299</t>
  </si>
  <si>
    <t>B1500002300</t>
  </si>
  <si>
    <t>B1500000063</t>
  </si>
  <si>
    <t>B1500000399</t>
  </si>
  <si>
    <t>B1700000019</t>
  </si>
  <si>
    <t>B1500000133</t>
  </si>
  <si>
    <t>B1500000160</t>
  </si>
  <si>
    <t>B1500000058</t>
  </si>
  <si>
    <t>B1500000026</t>
  </si>
  <si>
    <t>B1500000445</t>
  </si>
  <si>
    <t>B1500000064</t>
  </si>
  <si>
    <t>B15000000014</t>
  </si>
  <si>
    <t>E4500000002028</t>
  </si>
  <si>
    <t>E450000000067</t>
  </si>
  <si>
    <t>B1500000014</t>
  </si>
  <si>
    <t>B1500367445</t>
  </si>
  <si>
    <t>E450000000114</t>
  </si>
  <si>
    <t>E450000000115</t>
  </si>
  <si>
    <t>E450000000116</t>
  </si>
  <si>
    <t>B1500000302</t>
  </si>
  <si>
    <t>B1500000162</t>
  </si>
  <si>
    <t>B1500000163</t>
  </si>
  <si>
    <t>SERVICIO DE ALQUILER DEL LOCAL COMERCIAL, OFICINA PROVINCIAL DE NAGUA MES DE SEPTIEMBRE 2024</t>
  </si>
  <si>
    <t>SERVICIO DE ALMUERZOS Y CENAS P/ EMPLEADOS DE SERVICIO GENERALES / MILITARES DE ESTA INSTITUCION,  OCTUBRE 2024</t>
  </si>
  <si>
    <t>SERVICIO DE ALQUILER DEL LOCAL COMERCIAL,  DE  HATO MAYOR,  DESDE EL 10/09/2023 HASTA EL 10/11/2024</t>
  </si>
  <si>
    <t>COMPRA DE 240 BOTELLONES DE AGUA Y 30 FARDO DE BOTELLITAS DE AGUA PARA USO DE ESTA INSTITUCION,  OCTUBRE 2024</t>
  </si>
  <si>
    <t>RENOVACIÓN SUSCRIPCIÓN ANUAL DE PERIÓDICO DE CIRCULACIÓN NACIONAL POR TRES EJEMPLARES</t>
  </si>
  <si>
    <t>SERVICIO DE ENERGIA ELECTRICA DE LA OFICINA PROVINCIAL DE LA ROMANA, MESES DE AGOSTO, SEPTIEMBRE Y OCTUBRE-2024</t>
  </si>
  <si>
    <t>SERVICIO DE ALQUILER DEL LOCAL COMERCIAL EN LA PROVINCIA DE BARAHONA,  DEL 15 DE JUNIO AL 15 DE OCTUBRE 2024</t>
  </si>
  <si>
    <t>ANTONINO SERRA CAMBACERES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</si>
</sst>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mm/dd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ahoma"/>
      <family val="2"/>
    </font>
    <font>
      <sz val="10"/>
      <name val="MS Sans Serif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1"/>
      <color theme="1"/>
      <name val="Abadi"/>
      <family val="2"/>
    </font>
    <font>
      <sz val="11"/>
      <name val="Abadi"/>
      <family val="2"/>
    </font>
    <font>
      <sz val="10"/>
      <color theme="1"/>
      <name val="Abadi"/>
      <family val="2"/>
    </font>
    <font>
      <b/>
      <sz val="12"/>
      <color theme="1"/>
      <name val="Abadi"/>
      <family val="2"/>
    </font>
    <font>
      <sz val="12"/>
      <name val="Abadi"/>
      <family val="2"/>
    </font>
    <font>
      <sz val="12"/>
      <color theme="1"/>
      <name val="Abadi"/>
      <family val="2"/>
    </font>
    <font>
      <sz val="14"/>
      <color theme="1"/>
      <name val="Abadi"/>
      <family val="2"/>
    </font>
    <font>
      <b/>
      <sz val="11"/>
      <name val="Abadi"/>
      <family val="2"/>
    </font>
    <font>
      <b/>
      <sz val="11"/>
      <color theme="1"/>
      <name val="Abadi"/>
      <family val="2"/>
    </font>
    <font>
      <b/>
      <sz val="14"/>
      <name val="Abad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88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7" fillId="0" borderId="0" xfId="1" applyFont="1"/>
    <xf numFmtId="164" fontId="7" fillId="0" borderId="0" xfId="1" applyFont="1" applyFill="1"/>
    <xf numFmtId="0" fontId="9" fillId="0" borderId="0" xfId="0" applyFont="1"/>
    <xf numFmtId="0" fontId="9" fillId="0" borderId="0" xfId="0" applyFont="1" applyAlignment="1">
      <alignment horizontal="center"/>
    </xf>
    <xf numFmtId="166" fontId="9" fillId="0" borderId="0" xfId="0" applyNumberFormat="1" applyFont="1" applyAlignment="1">
      <alignment horizontal="center"/>
    </xf>
    <xf numFmtId="164" fontId="9" fillId="0" borderId="0" xfId="1" applyFont="1" applyFill="1" applyBorder="1" applyAlignment="1"/>
    <xf numFmtId="164" fontId="9" fillId="0" borderId="0" xfId="1" applyFont="1" applyFill="1" applyAlignment="1"/>
    <xf numFmtId="164" fontId="9" fillId="0" borderId="0" xfId="1" applyFont="1" applyFill="1"/>
    <xf numFmtId="0" fontId="7" fillId="0" borderId="0" xfId="0" applyFont="1" applyAlignment="1">
      <alignment wrapText="1"/>
    </xf>
    <xf numFmtId="0" fontId="7" fillId="0" borderId="0" xfId="0" applyFont="1" applyAlignment="1">
      <alignment horizontal="left"/>
    </xf>
    <xf numFmtId="164" fontId="10" fillId="0" borderId="0" xfId="1" applyFont="1" applyFill="1"/>
    <xf numFmtId="0" fontId="10" fillId="0" borderId="0" xfId="0" applyFont="1"/>
    <xf numFmtId="164" fontId="7" fillId="0" borderId="0" xfId="1" applyFont="1" applyFill="1" applyBorder="1"/>
    <xf numFmtId="164" fontId="7" fillId="0" borderId="0" xfId="1" applyFont="1" applyBorder="1"/>
    <xf numFmtId="0" fontId="11" fillId="0" borderId="0" xfId="0" applyFont="1" applyAlignment="1">
      <alignment horizontal="center"/>
    </xf>
    <xf numFmtId="0" fontId="12" fillId="0" borderId="0" xfId="0" applyFont="1"/>
    <xf numFmtId="164" fontId="9" fillId="0" borderId="0" xfId="1" applyFont="1"/>
    <xf numFmtId="43" fontId="7" fillId="0" borderId="0" xfId="0" applyNumberFormat="1" applyFont="1" applyAlignment="1">
      <alignment horizontal="center"/>
    </xf>
    <xf numFmtId="164" fontId="7" fillId="0" borderId="0" xfId="1" applyFont="1" applyBorder="1" applyAlignment="1">
      <alignment horizontal="right"/>
    </xf>
    <xf numFmtId="0" fontId="8" fillId="4" borderId="0" xfId="0" applyFont="1" applyFill="1" applyAlignment="1">
      <alignment horizontal="right"/>
    </xf>
    <xf numFmtId="164" fontId="8" fillId="4" borderId="0" xfId="1" applyFont="1" applyFill="1" applyAlignment="1">
      <alignment horizontal="right" vertical="center"/>
    </xf>
    <xf numFmtId="164" fontId="7" fillId="0" borderId="0" xfId="1" applyFont="1" applyAlignment="1">
      <alignment horizontal="center"/>
    </xf>
    <xf numFmtId="164" fontId="7" fillId="4" borderId="0" xfId="1" applyFont="1" applyFill="1"/>
    <xf numFmtId="164" fontId="7" fillId="0" borderId="0" xfId="1" applyFont="1" applyBorder="1" applyAlignment="1">
      <alignment vertical="top"/>
    </xf>
    <xf numFmtId="0" fontId="8" fillId="4" borderId="0" xfId="0" applyFont="1" applyFill="1" applyAlignment="1">
      <alignment horizontal="right" vertical="top"/>
    </xf>
    <xf numFmtId="164" fontId="7" fillId="0" borderId="0" xfId="1" applyFont="1" applyFill="1" applyBorder="1" applyAlignment="1">
      <alignment horizontal="right" vertical="top"/>
    </xf>
    <xf numFmtId="164" fontId="7" fillId="0" borderId="0" xfId="1" applyFont="1" applyAlignment="1">
      <alignment horizontal="right"/>
    </xf>
    <xf numFmtId="164" fontId="7" fillId="4" borderId="0" xfId="1" applyFont="1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/>
    <xf numFmtId="0" fontId="8" fillId="2" borderId="2" xfId="0" applyFont="1" applyFill="1" applyBorder="1" applyAlignment="1">
      <alignment horizontal="center"/>
    </xf>
    <xf numFmtId="165" fontId="8" fillId="2" borderId="2" xfId="0" applyNumberFormat="1" applyFont="1" applyFill="1" applyBorder="1" applyAlignment="1">
      <alignment horizontal="center"/>
    </xf>
    <xf numFmtId="164" fontId="8" fillId="2" borderId="2" xfId="1" applyFont="1" applyFill="1" applyBorder="1" applyAlignment="1">
      <alignment horizontal="center"/>
    </xf>
    <xf numFmtId="164" fontId="8" fillId="2" borderId="2" xfId="1" applyFont="1" applyFill="1" applyBorder="1"/>
    <xf numFmtId="0" fontId="8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165" fontId="7" fillId="2" borderId="0" xfId="0" applyNumberFormat="1" applyFont="1" applyFill="1" applyAlignment="1">
      <alignment horizontal="center"/>
    </xf>
    <xf numFmtId="164" fontId="7" fillId="2" borderId="0" xfId="1" applyFont="1" applyFill="1" applyBorder="1" applyAlignment="1">
      <alignment horizontal="center"/>
    </xf>
    <xf numFmtId="164" fontId="7" fillId="2" borderId="0" xfId="1" applyFont="1" applyFill="1" applyBorder="1"/>
    <xf numFmtId="0" fontId="7" fillId="2" borderId="5" xfId="0" applyFont="1" applyFill="1" applyBorder="1" applyAlignment="1">
      <alignment horizontal="center"/>
    </xf>
    <xf numFmtId="0" fontId="13" fillId="0" borderId="0" xfId="0" applyFont="1"/>
    <xf numFmtId="164" fontId="13" fillId="0" borderId="0" xfId="1" applyFont="1"/>
    <xf numFmtId="166" fontId="7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164" fontId="9" fillId="0" borderId="0" xfId="1" applyFont="1" applyBorder="1"/>
    <xf numFmtId="165" fontId="9" fillId="0" borderId="0" xfId="0" applyNumberFormat="1" applyFont="1" applyAlignment="1">
      <alignment horizontal="center"/>
    </xf>
    <xf numFmtId="0" fontId="10" fillId="5" borderId="0" xfId="0" applyFont="1" applyFill="1"/>
    <xf numFmtId="164" fontId="10" fillId="5" borderId="0" xfId="1" applyFont="1" applyFill="1" applyBorder="1"/>
    <xf numFmtId="164" fontId="10" fillId="5" borderId="0" xfId="0" applyNumberFormat="1" applyFont="1" applyFill="1" applyAlignment="1">
      <alignment horizontal="center"/>
    </xf>
    <xf numFmtId="164" fontId="10" fillId="5" borderId="0" xfId="1" applyFont="1" applyFill="1"/>
    <xf numFmtId="0" fontId="10" fillId="5" borderId="0" xfId="0" applyFont="1" applyFill="1" applyAlignment="1">
      <alignment horizontal="center"/>
    </xf>
    <xf numFmtId="164" fontId="10" fillId="0" borderId="0" xfId="1" applyFont="1"/>
    <xf numFmtId="0" fontId="14" fillId="3" borderId="6" xfId="0" applyFont="1" applyFill="1" applyBorder="1" applyAlignment="1">
      <alignment horizontal="center"/>
    </xf>
    <xf numFmtId="0" fontId="14" fillId="3" borderId="7" xfId="2" applyFont="1" applyFill="1" applyBorder="1" applyAlignment="1" applyProtection="1">
      <alignment horizontal="center"/>
      <protection locked="0"/>
    </xf>
    <xf numFmtId="0" fontId="14" fillId="3" borderId="7" xfId="2" applyFont="1" applyFill="1" applyBorder="1" applyAlignment="1" applyProtection="1">
      <alignment horizontal="center" wrapText="1"/>
      <protection locked="0"/>
    </xf>
    <xf numFmtId="165" fontId="14" fillId="3" borderId="7" xfId="0" applyNumberFormat="1" applyFont="1" applyFill="1" applyBorder="1" applyAlignment="1">
      <alignment horizontal="center" wrapText="1"/>
    </xf>
    <xf numFmtId="164" fontId="14" fillId="3" borderId="7" xfId="1" applyFont="1" applyFill="1" applyBorder="1" applyAlignment="1" applyProtection="1">
      <alignment horizontal="center" wrapText="1"/>
      <protection locked="0"/>
    </xf>
    <xf numFmtId="164" fontId="14" fillId="3" borderId="8" xfId="1" applyFont="1" applyFill="1" applyBorder="1" applyAlignment="1" applyProtection="1">
      <alignment horizontal="center"/>
      <protection locked="0"/>
    </xf>
    <xf numFmtId="0" fontId="15" fillId="0" borderId="0" xfId="0" applyFont="1"/>
    <xf numFmtId="164" fontId="15" fillId="0" borderId="0" xfId="1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wrapText="1"/>
    </xf>
    <xf numFmtId="165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4" fontId="11" fillId="0" borderId="0" xfId="1" applyFont="1" applyFill="1"/>
    <xf numFmtId="164" fontId="12" fillId="0" borderId="0" xfId="1" applyFont="1" applyFill="1"/>
    <xf numFmtId="164" fontId="12" fillId="0" borderId="0" xfId="1" applyFont="1"/>
    <xf numFmtId="164" fontId="12" fillId="0" borderId="0" xfId="1" applyFont="1" applyAlignment="1">
      <alignment horizontal="center"/>
    </xf>
    <xf numFmtId="0" fontId="12" fillId="0" borderId="0" xfId="0" applyFont="1" applyAlignment="1">
      <alignment horizontal="left" wrapText="1"/>
    </xf>
    <xf numFmtId="164" fontId="11" fillId="0" borderId="0" xfId="1" applyFont="1" applyFill="1" applyAlignment="1"/>
    <xf numFmtId="165" fontId="11" fillId="0" borderId="0" xfId="0" applyNumberFormat="1" applyFont="1" applyAlignment="1">
      <alignment horizontal="center"/>
    </xf>
    <xf numFmtId="0" fontId="7" fillId="4" borderId="0" xfId="0" applyFont="1" applyFill="1"/>
    <xf numFmtId="0" fontId="8" fillId="0" borderId="0" xfId="0" applyFont="1" applyAlignment="1">
      <alignment wrapText="1"/>
    </xf>
    <xf numFmtId="14" fontId="9" fillId="0" borderId="0" xfId="0" applyNumberFormat="1" applyFont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5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3" xfId="2" xr:uid="{134DB688-9644-4551-927E-F55A861746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5775323</xdr:colOff>
      <xdr:row>0</xdr:row>
      <xdr:rowOff>127000</xdr:rowOff>
    </xdr:from>
    <xdr:to>
      <xdr:col>2</xdr:col>
      <xdr:colOff>7027333</xdr:colOff>
      <xdr:row>1</xdr:row>
      <xdr:rowOff>422275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2F55958B-6E49-449C-86A0-6589807A5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3" y="127000"/>
          <a:ext cx="1252010" cy="528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FBF81-E1D2-4689-BC1F-56312DB80495}">
  <dimension ref="A1:N106"/>
  <sheetViews>
    <sheetView tabSelected="1" zoomScale="90" zoomScaleNormal="90" zoomScaleSheetLayoutView="87" workbookViewId="0">
      <selection activeCell="C60" sqref="C60"/>
    </sheetView>
  </sheetViews>
  <sheetFormatPr baseColWidth="10" defaultRowHeight="15" x14ac:dyDescent="0.25"/>
  <cols>
    <col min="1" max="1" width="11.140625" customWidth="1"/>
    <col min="2" max="2" width="43.85546875" customWidth="1"/>
    <col min="3" max="3" width="125.42578125" customWidth="1"/>
    <col min="4" max="4" width="16.140625" customWidth="1"/>
    <col min="5" max="5" width="14.42578125" bestFit="1" customWidth="1"/>
    <col min="6" max="6" width="17.7109375" style="1" customWidth="1"/>
    <col min="7" max="7" width="14.140625" customWidth="1"/>
    <col min="8" max="8" width="18.140625" style="1" customWidth="1"/>
    <col min="9" max="9" width="17.85546875" customWidth="1"/>
    <col min="10" max="10" width="13.85546875" style="2" customWidth="1"/>
    <col min="11" max="11" width="9.42578125" customWidth="1"/>
  </cols>
  <sheetData>
    <row r="1" spans="1:13" s="4" customFormat="1" ht="18" customHeight="1" x14ac:dyDescent="0.25">
      <c r="A1" s="35"/>
      <c r="B1" s="36"/>
      <c r="C1" s="36"/>
      <c r="D1" s="37"/>
      <c r="E1" s="38"/>
      <c r="F1" s="39"/>
      <c r="G1" s="38"/>
      <c r="H1" s="40"/>
      <c r="I1" s="39"/>
      <c r="J1" s="41"/>
      <c r="M1" s="7"/>
    </row>
    <row r="2" spans="1:13" s="4" customFormat="1" ht="34.5" customHeight="1" x14ac:dyDescent="0.25">
      <c r="A2" s="42"/>
      <c r="B2" s="43"/>
      <c r="C2" s="43"/>
      <c r="D2" s="44"/>
      <c r="E2" s="45"/>
      <c r="F2" s="46"/>
      <c r="G2" s="45"/>
      <c r="H2" s="47"/>
      <c r="I2" s="46"/>
      <c r="J2" s="48"/>
      <c r="M2" s="7"/>
    </row>
    <row r="3" spans="1:13" s="49" customFormat="1" ht="18" customHeight="1" x14ac:dyDescent="0.3">
      <c r="A3" s="85" t="s">
        <v>0</v>
      </c>
      <c r="B3" s="86"/>
      <c r="C3" s="86"/>
      <c r="D3" s="86"/>
      <c r="E3" s="86"/>
      <c r="F3" s="86"/>
      <c r="G3" s="86"/>
      <c r="H3" s="86"/>
      <c r="I3" s="86"/>
      <c r="J3" s="87"/>
      <c r="M3" s="50"/>
    </row>
    <row r="4" spans="1:13" s="49" customFormat="1" ht="18" customHeight="1" x14ac:dyDescent="0.3">
      <c r="A4" s="85" t="s">
        <v>86</v>
      </c>
      <c r="B4" s="86"/>
      <c r="C4" s="86"/>
      <c r="D4" s="86"/>
      <c r="E4" s="86"/>
      <c r="F4" s="86"/>
      <c r="G4" s="86"/>
      <c r="H4" s="86"/>
      <c r="I4" s="86"/>
      <c r="J4" s="87"/>
      <c r="M4" s="50"/>
    </row>
    <row r="5" spans="1:13" s="69" customFormat="1" ht="47.25" customHeight="1" thickBot="1" x14ac:dyDescent="0.3">
      <c r="A5" s="63" t="s">
        <v>1</v>
      </c>
      <c r="B5" s="64" t="s">
        <v>2</v>
      </c>
      <c r="C5" s="64" t="s">
        <v>3</v>
      </c>
      <c r="D5" s="65" t="s">
        <v>4</v>
      </c>
      <c r="E5" s="66" t="s">
        <v>5</v>
      </c>
      <c r="F5" s="67" t="s">
        <v>6</v>
      </c>
      <c r="G5" s="66" t="s">
        <v>7</v>
      </c>
      <c r="H5" s="67" t="s">
        <v>8</v>
      </c>
      <c r="I5" s="67" t="s">
        <v>9</v>
      </c>
      <c r="J5" s="68" t="s">
        <v>10</v>
      </c>
      <c r="M5" s="70"/>
    </row>
    <row r="6" spans="1:13" s="4" customFormat="1" ht="27" customHeight="1" x14ac:dyDescent="0.25">
      <c r="A6" s="6">
        <v>1</v>
      </c>
      <c r="B6" s="22" t="s">
        <v>87</v>
      </c>
      <c r="C6" s="22" t="s">
        <v>88</v>
      </c>
      <c r="D6" s="74">
        <v>2337</v>
      </c>
      <c r="E6" s="73">
        <v>45603</v>
      </c>
      <c r="F6" s="75">
        <v>33000.06</v>
      </c>
      <c r="G6" s="54">
        <v>45626</v>
      </c>
      <c r="H6" s="75">
        <v>33000.06</v>
      </c>
      <c r="I6" s="5">
        <v>0</v>
      </c>
      <c r="J6" s="5" t="s">
        <v>84</v>
      </c>
    </row>
    <row r="7" spans="1:13" s="4" customFormat="1" ht="33.75" customHeight="1" x14ac:dyDescent="0.25">
      <c r="A7" s="6">
        <v>2</v>
      </c>
      <c r="B7" s="22" t="s">
        <v>173</v>
      </c>
      <c r="C7" s="72" t="s">
        <v>64</v>
      </c>
      <c r="D7" s="21">
        <v>2334</v>
      </c>
      <c r="E7" s="73">
        <v>45603</v>
      </c>
      <c r="F7" s="76">
        <v>317500</v>
      </c>
      <c r="G7" s="54">
        <v>45626</v>
      </c>
      <c r="H7" s="76">
        <v>317500</v>
      </c>
      <c r="I7" s="5">
        <v>0</v>
      </c>
      <c r="J7" s="5" t="s">
        <v>84</v>
      </c>
    </row>
    <row r="8" spans="1:13" s="4" customFormat="1" ht="27" customHeight="1" x14ac:dyDescent="0.25">
      <c r="A8" s="6">
        <v>3</v>
      </c>
      <c r="B8" s="22" t="s">
        <v>65</v>
      </c>
      <c r="C8" s="22" t="s">
        <v>89</v>
      </c>
      <c r="D8" s="74">
        <v>2387</v>
      </c>
      <c r="E8" s="51">
        <v>45610</v>
      </c>
      <c r="F8" s="75">
        <v>307201.68</v>
      </c>
      <c r="G8" s="54">
        <v>45626</v>
      </c>
      <c r="H8" s="75">
        <v>307201.68</v>
      </c>
      <c r="I8" s="5">
        <v>0</v>
      </c>
      <c r="J8" s="5" t="s">
        <v>84</v>
      </c>
    </row>
    <row r="9" spans="1:13" s="4" customFormat="1" ht="27" customHeight="1" x14ac:dyDescent="0.25">
      <c r="A9" s="6">
        <v>4</v>
      </c>
      <c r="B9" s="22" t="s">
        <v>66</v>
      </c>
      <c r="C9" s="22" t="s">
        <v>90</v>
      </c>
      <c r="D9" s="74">
        <v>2389</v>
      </c>
      <c r="E9" s="51">
        <v>45610</v>
      </c>
      <c r="F9" s="75">
        <v>3251.37</v>
      </c>
      <c r="G9" s="54">
        <v>45626</v>
      </c>
      <c r="H9" s="75">
        <v>3251.37</v>
      </c>
      <c r="I9" s="5">
        <v>0</v>
      </c>
      <c r="J9" s="5" t="s">
        <v>84</v>
      </c>
    </row>
    <row r="10" spans="1:13" s="4" customFormat="1" ht="27.75" customHeight="1" x14ac:dyDescent="0.25">
      <c r="A10" s="6">
        <v>5</v>
      </c>
      <c r="B10" s="22" t="s">
        <v>65</v>
      </c>
      <c r="C10" s="22" t="s">
        <v>91</v>
      </c>
      <c r="D10" s="74">
        <v>2391</v>
      </c>
      <c r="E10" s="51">
        <v>45610</v>
      </c>
      <c r="F10" s="77">
        <v>16000</v>
      </c>
      <c r="G10" s="54">
        <v>45626</v>
      </c>
      <c r="H10" s="77">
        <v>16000</v>
      </c>
      <c r="I10" s="5">
        <v>0</v>
      </c>
      <c r="J10" s="5" t="s">
        <v>84</v>
      </c>
    </row>
    <row r="11" spans="1:13" s="4" customFormat="1" ht="27" customHeight="1" x14ac:dyDescent="0.25">
      <c r="A11" s="6">
        <v>6</v>
      </c>
      <c r="B11" s="22" t="s">
        <v>92</v>
      </c>
      <c r="C11" s="22" t="s">
        <v>97</v>
      </c>
      <c r="D11" s="74">
        <v>2385</v>
      </c>
      <c r="E11" s="51">
        <v>45610</v>
      </c>
      <c r="F11" s="78">
        <v>3000000</v>
      </c>
      <c r="G11" s="54">
        <v>45626</v>
      </c>
      <c r="H11" s="78">
        <v>3000000</v>
      </c>
      <c r="I11" s="5">
        <v>0</v>
      </c>
      <c r="J11" s="5" t="s">
        <v>84</v>
      </c>
    </row>
    <row r="12" spans="1:13" s="4" customFormat="1" ht="27" customHeight="1" x14ac:dyDescent="0.25">
      <c r="A12" s="6">
        <v>7</v>
      </c>
      <c r="B12" s="22" t="s">
        <v>93</v>
      </c>
      <c r="C12" s="22" t="s">
        <v>94</v>
      </c>
      <c r="D12" s="21">
        <v>2393</v>
      </c>
      <c r="E12" s="51">
        <v>45610</v>
      </c>
      <c r="F12" s="75">
        <v>59955.8</v>
      </c>
      <c r="G12" s="54">
        <v>45626</v>
      </c>
      <c r="H12" s="75">
        <v>59955.8</v>
      </c>
      <c r="I12" s="5">
        <v>0</v>
      </c>
      <c r="J12" s="5" t="s">
        <v>84</v>
      </c>
    </row>
    <row r="13" spans="1:13" s="4" customFormat="1" ht="35.25" customHeight="1" x14ac:dyDescent="0.25">
      <c r="A13" s="6">
        <v>8</v>
      </c>
      <c r="B13" s="22" t="s">
        <v>58</v>
      </c>
      <c r="C13" s="22" t="s">
        <v>98</v>
      </c>
      <c r="D13" s="21">
        <v>2396</v>
      </c>
      <c r="E13" s="51">
        <v>45610</v>
      </c>
      <c r="F13" s="76">
        <v>59118</v>
      </c>
      <c r="G13" s="54">
        <v>45626</v>
      </c>
      <c r="H13" s="76">
        <v>59118</v>
      </c>
      <c r="I13" s="5">
        <v>0</v>
      </c>
      <c r="J13" s="5" t="s">
        <v>84</v>
      </c>
    </row>
    <row r="14" spans="1:13" s="4" customFormat="1" ht="27" customHeight="1" x14ac:dyDescent="0.25">
      <c r="A14" s="6">
        <v>9</v>
      </c>
      <c r="B14" s="22" t="s">
        <v>95</v>
      </c>
      <c r="C14" s="22" t="s">
        <v>96</v>
      </c>
      <c r="D14" s="74">
        <v>2414</v>
      </c>
      <c r="E14" s="52">
        <v>45611</v>
      </c>
      <c r="F14" s="76">
        <v>88323</v>
      </c>
      <c r="G14" s="54">
        <v>45626</v>
      </c>
      <c r="H14" s="76">
        <v>88323</v>
      </c>
      <c r="I14" s="5">
        <v>0</v>
      </c>
      <c r="J14" s="5" t="s">
        <v>84</v>
      </c>
    </row>
    <row r="15" spans="1:13" s="4" customFormat="1" ht="27" customHeight="1" x14ac:dyDescent="0.25">
      <c r="A15" s="6">
        <v>10</v>
      </c>
      <c r="B15" s="22" t="s">
        <v>99</v>
      </c>
      <c r="C15" s="22" t="s">
        <v>100</v>
      </c>
      <c r="D15" s="74">
        <v>2458</v>
      </c>
      <c r="E15" s="53">
        <v>45615</v>
      </c>
      <c r="F15" s="75">
        <v>50150</v>
      </c>
      <c r="G15" s="54">
        <v>45626</v>
      </c>
      <c r="H15" s="75">
        <v>50150</v>
      </c>
      <c r="I15" s="5">
        <v>0</v>
      </c>
      <c r="J15" s="5" t="s">
        <v>84</v>
      </c>
    </row>
    <row r="16" spans="1:13" s="4" customFormat="1" ht="36.75" customHeight="1" x14ac:dyDescent="0.25">
      <c r="A16" s="6">
        <v>11</v>
      </c>
      <c r="B16" s="22" t="s">
        <v>101</v>
      </c>
      <c r="C16" s="79" t="s">
        <v>102</v>
      </c>
      <c r="D16" s="74">
        <v>2467</v>
      </c>
      <c r="E16" s="53">
        <v>45615</v>
      </c>
      <c r="F16" s="80">
        <v>29500</v>
      </c>
      <c r="G16" s="54">
        <v>45626</v>
      </c>
      <c r="H16" s="80">
        <v>29500</v>
      </c>
      <c r="I16" s="5">
        <v>0</v>
      </c>
      <c r="J16" s="5" t="s">
        <v>84</v>
      </c>
    </row>
    <row r="17" spans="1:10" s="4" customFormat="1" ht="27" customHeight="1" x14ac:dyDescent="0.25">
      <c r="A17" s="6">
        <v>12</v>
      </c>
      <c r="B17" s="22" t="s">
        <v>69</v>
      </c>
      <c r="C17" s="22" t="s">
        <v>172</v>
      </c>
      <c r="D17" s="21">
        <v>2500</v>
      </c>
      <c r="E17" s="81">
        <v>45618</v>
      </c>
      <c r="F17" s="75">
        <v>200021.8</v>
      </c>
      <c r="G17" s="54">
        <v>45626</v>
      </c>
      <c r="H17" s="75">
        <v>200021.8</v>
      </c>
      <c r="I17" s="5">
        <v>0</v>
      </c>
      <c r="J17" s="5" t="s">
        <v>84</v>
      </c>
    </row>
    <row r="18" spans="1:10" s="4" customFormat="1" ht="34.5" customHeight="1" x14ac:dyDescent="0.25">
      <c r="A18" s="6">
        <v>13</v>
      </c>
      <c r="B18" s="22" t="s">
        <v>103</v>
      </c>
      <c r="C18" s="22" t="s">
        <v>169</v>
      </c>
      <c r="D18" s="74">
        <v>2509</v>
      </c>
      <c r="E18" s="73">
        <v>45618</v>
      </c>
      <c r="F18" s="75">
        <v>18420</v>
      </c>
      <c r="G18" s="54">
        <v>45626</v>
      </c>
      <c r="H18" s="75">
        <v>18420</v>
      </c>
      <c r="I18" s="5">
        <v>0</v>
      </c>
      <c r="J18" s="5" t="s">
        <v>84</v>
      </c>
    </row>
    <row r="19" spans="1:10" s="4" customFormat="1" ht="27" customHeight="1" x14ac:dyDescent="0.25">
      <c r="A19" s="6">
        <v>14</v>
      </c>
      <c r="B19" s="22" t="s">
        <v>104</v>
      </c>
      <c r="C19" s="22" t="s">
        <v>170</v>
      </c>
      <c r="D19" s="74">
        <v>2507</v>
      </c>
      <c r="E19" s="73">
        <v>45618</v>
      </c>
      <c r="F19" s="75">
        <v>17393</v>
      </c>
      <c r="G19" s="54">
        <v>45626</v>
      </c>
      <c r="H19" s="75">
        <v>17393</v>
      </c>
      <c r="I19" s="5">
        <v>0</v>
      </c>
      <c r="J19" s="5" t="s">
        <v>84</v>
      </c>
    </row>
    <row r="20" spans="1:10" s="4" customFormat="1" ht="27" customHeight="1" x14ac:dyDescent="0.25">
      <c r="A20" s="6">
        <v>15</v>
      </c>
      <c r="B20" s="22" t="s">
        <v>105</v>
      </c>
      <c r="C20" s="22" t="s">
        <v>106</v>
      </c>
      <c r="D20" s="74">
        <v>2513</v>
      </c>
      <c r="E20" s="73">
        <v>45618</v>
      </c>
      <c r="F20" s="75">
        <v>15930</v>
      </c>
      <c r="G20" s="54">
        <v>45626</v>
      </c>
      <c r="H20" s="75">
        <v>15930</v>
      </c>
      <c r="I20" s="5">
        <v>0</v>
      </c>
      <c r="J20" s="5" t="s">
        <v>84</v>
      </c>
    </row>
    <row r="21" spans="1:10" s="4" customFormat="1" ht="27" customHeight="1" x14ac:dyDescent="0.25">
      <c r="A21" s="6">
        <v>16</v>
      </c>
      <c r="B21" s="22" t="s">
        <v>66</v>
      </c>
      <c r="C21" s="22" t="s">
        <v>171</v>
      </c>
      <c r="D21" s="74">
        <v>2516</v>
      </c>
      <c r="E21" s="73">
        <v>45618</v>
      </c>
      <c r="F21" s="75">
        <v>4971.6899999999996</v>
      </c>
      <c r="G21" s="54">
        <v>45626</v>
      </c>
      <c r="H21" s="75">
        <v>4971.6899999999996</v>
      </c>
      <c r="I21" s="5">
        <v>0</v>
      </c>
      <c r="J21" s="5" t="s">
        <v>84</v>
      </c>
    </row>
    <row r="22" spans="1:10" s="4" customFormat="1" ht="27" customHeight="1" x14ac:dyDescent="0.25">
      <c r="A22" s="6">
        <v>17</v>
      </c>
      <c r="B22" s="22" t="s">
        <v>66</v>
      </c>
      <c r="C22" s="22" t="s">
        <v>107</v>
      </c>
      <c r="D22" s="74">
        <v>2569</v>
      </c>
      <c r="E22" s="73">
        <v>45618</v>
      </c>
      <c r="F22" s="75">
        <v>2551.15</v>
      </c>
      <c r="G22" s="54">
        <v>45626</v>
      </c>
      <c r="H22" s="75">
        <v>2551.15</v>
      </c>
      <c r="I22" s="5">
        <v>0</v>
      </c>
      <c r="J22" s="5" t="s">
        <v>84</v>
      </c>
    </row>
    <row r="23" spans="1:10" s="4" customFormat="1" ht="27" customHeight="1" x14ac:dyDescent="0.25">
      <c r="A23" s="6">
        <v>18</v>
      </c>
      <c r="B23" s="22" t="s">
        <v>108</v>
      </c>
      <c r="C23" s="22" t="s">
        <v>109</v>
      </c>
      <c r="D23" s="74">
        <v>2501</v>
      </c>
      <c r="E23" s="73">
        <v>45618</v>
      </c>
      <c r="F23" s="75">
        <v>11759</v>
      </c>
      <c r="G23" s="54">
        <v>45626</v>
      </c>
      <c r="H23" s="75">
        <v>11759</v>
      </c>
      <c r="I23" s="5">
        <v>0</v>
      </c>
      <c r="J23" s="5" t="s">
        <v>84</v>
      </c>
    </row>
    <row r="24" spans="1:10" s="16" customFormat="1" ht="27" customHeight="1" x14ac:dyDescent="0.25">
      <c r="A24" s="6">
        <v>19</v>
      </c>
      <c r="B24" s="22" t="s">
        <v>110</v>
      </c>
      <c r="C24" s="22" t="s">
        <v>167</v>
      </c>
      <c r="D24" s="74">
        <v>2512</v>
      </c>
      <c r="E24" s="73">
        <v>45618</v>
      </c>
      <c r="F24" s="75">
        <v>211739.2</v>
      </c>
      <c r="G24" s="54">
        <v>45626</v>
      </c>
      <c r="H24" s="75">
        <v>211739.2</v>
      </c>
      <c r="I24" s="5">
        <v>0</v>
      </c>
      <c r="J24" s="5" t="s">
        <v>84</v>
      </c>
    </row>
    <row r="25" spans="1:10" s="4" customFormat="1" ht="27" customHeight="1" x14ac:dyDescent="0.25">
      <c r="A25" s="6">
        <v>20</v>
      </c>
      <c r="B25" s="22" t="s">
        <v>52</v>
      </c>
      <c r="C25" s="22" t="s">
        <v>111</v>
      </c>
      <c r="D25" s="74">
        <v>2510</v>
      </c>
      <c r="E25" s="73">
        <v>45618</v>
      </c>
      <c r="F25" s="75">
        <v>4234</v>
      </c>
      <c r="G25" s="54">
        <v>45626</v>
      </c>
      <c r="H25" s="75">
        <v>4234</v>
      </c>
      <c r="I25" s="5">
        <v>0</v>
      </c>
      <c r="J25" s="5" t="s">
        <v>84</v>
      </c>
    </row>
    <row r="26" spans="1:10" s="4" customFormat="1" ht="27" customHeight="1" x14ac:dyDescent="0.25">
      <c r="A26" s="6">
        <v>21</v>
      </c>
      <c r="B26" s="22" t="s">
        <v>63</v>
      </c>
      <c r="C26" s="22" t="s">
        <v>112</v>
      </c>
      <c r="D26" s="74">
        <v>2503</v>
      </c>
      <c r="E26" s="73">
        <v>45618</v>
      </c>
      <c r="F26" s="75">
        <v>110000</v>
      </c>
      <c r="G26" s="54">
        <v>45626</v>
      </c>
      <c r="H26" s="75">
        <v>110000</v>
      </c>
      <c r="I26" s="5">
        <v>0</v>
      </c>
      <c r="J26" s="5" t="s">
        <v>84</v>
      </c>
    </row>
    <row r="27" spans="1:10" s="4" customFormat="1" ht="27" customHeight="1" x14ac:dyDescent="0.25">
      <c r="A27" s="6">
        <v>22</v>
      </c>
      <c r="B27" s="22" t="s">
        <v>63</v>
      </c>
      <c r="C27" s="22" t="s">
        <v>113</v>
      </c>
      <c r="D27" s="74">
        <v>2532</v>
      </c>
      <c r="E27" s="73">
        <v>45618</v>
      </c>
      <c r="F27" s="75">
        <v>65000</v>
      </c>
      <c r="G27" s="54">
        <v>45626</v>
      </c>
      <c r="H27" s="75">
        <v>65000</v>
      </c>
      <c r="I27" s="5">
        <v>0</v>
      </c>
      <c r="J27" s="5" t="s">
        <v>84</v>
      </c>
    </row>
    <row r="28" spans="1:10" s="4" customFormat="1" ht="27" customHeight="1" x14ac:dyDescent="0.25">
      <c r="A28" s="6">
        <v>23</v>
      </c>
      <c r="B28" s="22" t="s">
        <v>63</v>
      </c>
      <c r="C28" s="22" t="s">
        <v>114</v>
      </c>
      <c r="D28" s="74">
        <v>2534</v>
      </c>
      <c r="E28" s="73">
        <v>45618</v>
      </c>
      <c r="F28" s="75">
        <v>70000</v>
      </c>
      <c r="G28" s="54">
        <v>45626</v>
      </c>
      <c r="H28" s="75">
        <v>70000</v>
      </c>
      <c r="I28" s="5">
        <v>0</v>
      </c>
      <c r="J28" s="5" t="s">
        <v>84</v>
      </c>
    </row>
    <row r="29" spans="1:10" s="4" customFormat="1" ht="23.25" customHeight="1" x14ac:dyDescent="0.25">
      <c r="A29" s="6">
        <v>24</v>
      </c>
      <c r="B29" s="22" t="s">
        <v>115</v>
      </c>
      <c r="C29" s="22" t="s">
        <v>15</v>
      </c>
      <c r="D29" s="74">
        <v>2506</v>
      </c>
      <c r="E29" s="73">
        <v>45618</v>
      </c>
      <c r="F29" s="75">
        <v>20000</v>
      </c>
      <c r="G29" s="54">
        <v>45626</v>
      </c>
      <c r="H29" s="75">
        <v>20000</v>
      </c>
      <c r="I29" s="5">
        <v>0</v>
      </c>
      <c r="J29" s="5" t="s">
        <v>84</v>
      </c>
    </row>
    <row r="30" spans="1:10" s="4" customFormat="1" ht="27" customHeight="1" x14ac:dyDescent="0.25">
      <c r="A30" s="6">
        <v>25</v>
      </c>
      <c r="B30" s="22" t="s">
        <v>116</v>
      </c>
      <c r="C30" s="22" t="s">
        <v>117</v>
      </c>
      <c r="D30" s="74">
        <v>2545</v>
      </c>
      <c r="E30" s="73">
        <v>45621</v>
      </c>
      <c r="F30" s="75">
        <v>2548.14</v>
      </c>
      <c r="G30" s="54">
        <v>45626</v>
      </c>
      <c r="H30" s="75">
        <v>2548.14</v>
      </c>
      <c r="I30" s="5">
        <v>0</v>
      </c>
      <c r="J30" s="5" t="s">
        <v>84</v>
      </c>
    </row>
    <row r="31" spans="1:10" s="4" customFormat="1" ht="27" customHeight="1" x14ac:dyDescent="0.25">
      <c r="A31" s="6">
        <v>26</v>
      </c>
      <c r="B31" s="22" t="s">
        <v>118</v>
      </c>
      <c r="C31" s="22" t="s">
        <v>168</v>
      </c>
      <c r="D31" s="21">
        <v>2566</v>
      </c>
      <c r="E31" s="81">
        <v>45622</v>
      </c>
      <c r="F31" s="75">
        <v>231313.04</v>
      </c>
      <c r="G31" s="54">
        <v>45626</v>
      </c>
      <c r="H31" s="75">
        <v>231313.04</v>
      </c>
      <c r="I31" s="5">
        <v>0</v>
      </c>
      <c r="J31" s="5" t="s">
        <v>84</v>
      </c>
    </row>
    <row r="32" spans="1:10" s="4" customFormat="1" ht="27" customHeight="1" x14ac:dyDescent="0.25">
      <c r="A32" s="6">
        <v>27</v>
      </c>
      <c r="B32" s="22" t="s">
        <v>119</v>
      </c>
      <c r="C32" s="22" t="s">
        <v>166</v>
      </c>
      <c r="D32" s="74">
        <v>2570</v>
      </c>
      <c r="E32" s="73">
        <v>45622</v>
      </c>
      <c r="F32" s="75">
        <v>22656</v>
      </c>
      <c r="G32" s="54">
        <v>45626</v>
      </c>
      <c r="H32" s="75">
        <v>22656</v>
      </c>
      <c r="I32" s="5">
        <v>0</v>
      </c>
      <c r="J32" s="5" t="s">
        <v>84</v>
      </c>
    </row>
    <row r="33" spans="1:10" s="4" customFormat="1" ht="27" customHeight="1" x14ac:dyDescent="0.25">
      <c r="A33" s="6">
        <v>28</v>
      </c>
      <c r="B33" s="22" t="s">
        <v>62</v>
      </c>
      <c r="C33" s="22" t="s">
        <v>120</v>
      </c>
      <c r="D33" s="74">
        <v>2568</v>
      </c>
      <c r="E33" s="73">
        <v>45622</v>
      </c>
      <c r="F33" s="75">
        <v>4758</v>
      </c>
      <c r="G33" s="54">
        <v>45626</v>
      </c>
      <c r="H33" s="75">
        <v>4758</v>
      </c>
      <c r="I33" s="5">
        <v>0</v>
      </c>
      <c r="J33" s="5" t="s">
        <v>84</v>
      </c>
    </row>
    <row r="34" spans="1:10" s="4" customFormat="1" ht="27" customHeight="1" x14ac:dyDescent="0.25">
      <c r="A34" s="6">
        <v>29</v>
      </c>
      <c r="B34" s="82" t="s">
        <v>19</v>
      </c>
      <c r="C34" s="83" t="s">
        <v>20</v>
      </c>
      <c r="D34" s="10" t="s">
        <v>35</v>
      </c>
      <c r="E34" s="11">
        <v>44510</v>
      </c>
      <c r="F34" s="12">
        <v>27612</v>
      </c>
      <c r="G34" s="54">
        <v>45626</v>
      </c>
      <c r="H34" s="5">
        <v>0</v>
      </c>
      <c r="I34" s="12">
        <v>27612</v>
      </c>
      <c r="J34" s="5" t="s">
        <v>50</v>
      </c>
    </row>
    <row r="35" spans="1:10" s="4" customFormat="1" ht="27" customHeight="1" x14ac:dyDescent="0.25">
      <c r="A35" s="6">
        <v>30</v>
      </c>
      <c r="B35" s="82" t="s">
        <v>19</v>
      </c>
      <c r="C35" s="83" t="s">
        <v>21</v>
      </c>
      <c r="D35" s="10" t="s">
        <v>36</v>
      </c>
      <c r="E35" s="11">
        <v>44572</v>
      </c>
      <c r="F35" s="13">
        <v>52864</v>
      </c>
      <c r="G35" s="54">
        <v>45626</v>
      </c>
      <c r="H35" s="5">
        <v>0</v>
      </c>
      <c r="I35" s="13">
        <v>52864</v>
      </c>
      <c r="J35" s="5" t="s">
        <v>50</v>
      </c>
    </row>
    <row r="36" spans="1:10" s="4" customFormat="1" ht="27" customHeight="1" x14ac:dyDescent="0.25">
      <c r="A36" s="6">
        <v>31</v>
      </c>
      <c r="B36" s="82" t="s">
        <v>22</v>
      </c>
      <c r="C36" s="83" t="s">
        <v>23</v>
      </c>
      <c r="D36" s="10" t="s">
        <v>37</v>
      </c>
      <c r="E36" s="11">
        <v>44722</v>
      </c>
      <c r="F36" s="14">
        <v>8053.5</v>
      </c>
      <c r="G36" s="54">
        <v>45626</v>
      </c>
      <c r="H36" s="5">
        <v>0</v>
      </c>
      <c r="I36" s="14">
        <v>8053.5</v>
      </c>
      <c r="J36" s="5" t="s">
        <v>50</v>
      </c>
    </row>
    <row r="37" spans="1:10" s="4" customFormat="1" ht="27" customHeight="1" x14ac:dyDescent="0.25">
      <c r="A37" s="6">
        <v>32</v>
      </c>
      <c r="B37" s="82" t="s">
        <v>22</v>
      </c>
      <c r="C37" s="4" t="s">
        <v>24</v>
      </c>
      <c r="D37" s="10" t="s">
        <v>38</v>
      </c>
      <c r="E37" s="11">
        <v>44937</v>
      </c>
      <c r="F37" s="14">
        <v>5782</v>
      </c>
      <c r="G37" s="54">
        <v>45626</v>
      </c>
      <c r="H37" s="5">
        <v>0</v>
      </c>
      <c r="I37" s="14">
        <v>5782</v>
      </c>
      <c r="J37" s="5" t="s">
        <v>50</v>
      </c>
    </row>
    <row r="38" spans="1:10" s="4" customFormat="1" ht="27" customHeight="1" x14ac:dyDescent="0.25">
      <c r="A38" s="6">
        <v>33</v>
      </c>
      <c r="B38" s="82" t="s">
        <v>22</v>
      </c>
      <c r="C38" s="4" t="s">
        <v>25</v>
      </c>
      <c r="D38" s="10" t="s">
        <v>39</v>
      </c>
      <c r="E38" s="11">
        <v>44937</v>
      </c>
      <c r="F38" s="14">
        <v>7021</v>
      </c>
      <c r="G38" s="54">
        <v>45626</v>
      </c>
      <c r="H38" s="5">
        <v>0</v>
      </c>
      <c r="I38" s="14">
        <v>7021</v>
      </c>
      <c r="J38" s="5" t="s">
        <v>50</v>
      </c>
    </row>
    <row r="39" spans="1:10" s="4" customFormat="1" ht="27" customHeight="1" x14ac:dyDescent="0.25">
      <c r="A39" s="6">
        <v>34</v>
      </c>
      <c r="B39" s="82" t="s">
        <v>26</v>
      </c>
      <c r="C39" s="4" t="s">
        <v>27</v>
      </c>
      <c r="D39" s="10" t="s">
        <v>40</v>
      </c>
      <c r="E39" s="11">
        <v>45013</v>
      </c>
      <c r="F39" s="14">
        <v>34820.53</v>
      </c>
      <c r="G39" s="54">
        <v>45626</v>
      </c>
      <c r="H39" s="5">
        <v>0</v>
      </c>
      <c r="I39" s="14">
        <v>34820.53</v>
      </c>
      <c r="J39" s="5" t="s">
        <v>50</v>
      </c>
    </row>
    <row r="40" spans="1:10" s="4" customFormat="1" ht="27" customHeight="1" x14ac:dyDescent="0.25">
      <c r="A40" s="6">
        <v>35</v>
      </c>
      <c r="B40" s="82" t="s">
        <v>28</v>
      </c>
      <c r="C40" s="4" t="s">
        <v>121</v>
      </c>
      <c r="D40" s="10" t="s">
        <v>41</v>
      </c>
      <c r="E40" s="11">
        <v>45210</v>
      </c>
      <c r="F40" s="14">
        <v>38000</v>
      </c>
      <c r="G40" s="54">
        <v>45626</v>
      </c>
      <c r="H40" s="5">
        <v>0</v>
      </c>
      <c r="I40" s="14">
        <v>38000</v>
      </c>
      <c r="J40" s="5" t="s">
        <v>50</v>
      </c>
    </row>
    <row r="41" spans="1:10" s="4" customFormat="1" ht="27" customHeight="1" x14ac:dyDescent="0.25">
      <c r="A41" s="6">
        <v>36</v>
      </c>
      <c r="B41" s="82" t="s">
        <v>29</v>
      </c>
      <c r="C41" s="4" t="s">
        <v>67</v>
      </c>
      <c r="D41" s="10" t="s">
        <v>42</v>
      </c>
      <c r="E41" s="11" t="s">
        <v>48</v>
      </c>
      <c r="F41" s="14">
        <v>28710.45</v>
      </c>
      <c r="G41" s="54">
        <v>45626</v>
      </c>
      <c r="H41" s="5">
        <v>0</v>
      </c>
      <c r="I41" s="14">
        <v>28710.45</v>
      </c>
      <c r="J41" s="5" t="s">
        <v>50</v>
      </c>
    </row>
    <row r="42" spans="1:10" s="4" customFormat="1" ht="27" customHeight="1" x14ac:dyDescent="0.25">
      <c r="A42" s="6">
        <v>37</v>
      </c>
      <c r="B42" s="82" t="s">
        <v>32</v>
      </c>
      <c r="C42" s="4" t="s">
        <v>30</v>
      </c>
      <c r="D42" s="10" t="s">
        <v>45</v>
      </c>
      <c r="E42" s="11" t="s">
        <v>49</v>
      </c>
      <c r="F42" s="14">
        <v>20000</v>
      </c>
      <c r="G42" s="54">
        <v>45626</v>
      </c>
      <c r="H42" s="5">
        <v>0</v>
      </c>
      <c r="I42" s="14">
        <v>20000</v>
      </c>
      <c r="J42" s="5" t="s">
        <v>50</v>
      </c>
    </row>
    <row r="43" spans="1:10" s="4" customFormat="1" ht="27" customHeight="1" x14ac:dyDescent="0.25">
      <c r="A43" s="6">
        <v>38</v>
      </c>
      <c r="B43" s="82" t="s">
        <v>33</v>
      </c>
      <c r="C43" s="4" t="s">
        <v>51</v>
      </c>
      <c r="D43" s="10" t="s">
        <v>46</v>
      </c>
      <c r="E43" s="11" t="s">
        <v>17</v>
      </c>
      <c r="F43" s="14">
        <v>47200</v>
      </c>
      <c r="G43" s="54">
        <v>45626</v>
      </c>
      <c r="H43" s="5">
        <v>0</v>
      </c>
      <c r="I43" s="14">
        <v>47200</v>
      </c>
      <c r="J43" s="5" t="s">
        <v>50</v>
      </c>
    </row>
    <row r="44" spans="1:10" s="4" customFormat="1" ht="27" customHeight="1" x14ac:dyDescent="0.25">
      <c r="A44" s="6">
        <v>39</v>
      </c>
      <c r="B44" s="82" t="s">
        <v>34</v>
      </c>
      <c r="C44" s="4" t="s">
        <v>51</v>
      </c>
      <c r="D44" s="10" t="s">
        <v>47</v>
      </c>
      <c r="E44" s="11" t="s">
        <v>18</v>
      </c>
      <c r="F44" s="14">
        <v>100000</v>
      </c>
      <c r="G44" s="54">
        <v>45626</v>
      </c>
      <c r="H44" s="5">
        <v>0</v>
      </c>
      <c r="I44" s="14">
        <v>100000</v>
      </c>
      <c r="J44" s="5" t="s">
        <v>50</v>
      </c>
    </row>
    <row r="45" spans="1:10" s="4" customFormat="1" ht="27" customHeight="1" x14ac:dyDescent="0.25">
      <c r="A45" s="6">
        <v>40</v>
      </c>
      <c r="B45" s="82" t="s">
        <v>16</v>
      </c>
      <c r="C45" s="4" t="s">
        <v>53</v>
      </c>
      <c r="D45" s="10" t="s">
        <v>59</v>
      </c>
      <c r="E45" s="11">
        <v>45574</v>
      </c>
      <c r="F45" s="14">
        <v>5188.1400000000003</v>
      </c>
      <c r="G45" s="54">
        <v>45626</v>
      </c>
      <c r="H45" s="5">
        <v>0</v>
      </c>
      <c r="I45" s="14">
        <v>5188.1400000000003</v>
      </c>
      <c r="J45" s="5" t="s">
        <v>50</v>
      </c>
    </row>
    <row r="46" spans="1:10" s="4" customFormat="1" ht="27" customHeight="1" x14ac:dyDescent="0.25">
      <c r="A46" s="6">
        <v>41</v>
      </c>
      <c r="B46" s="82" t="s">
        <v>16</v>
      </c>
      <c r="C46" s="4" t="s">
        <v>53</v>
      </c>
      <c r="D46" s="10" t="s">
        <v>60</v>
      </c>
      <c r="E46" s="11">
        <v>45574</v>
      </c>
      <c r="F46" s="14">
        <v>9799.36</v>
      </c>
      <c r="G46" s="54">
        <v>45626</v>
      </c>
      <c r="H46" s="5">
        <v>0</v>
      </c>
      <c r="I46" s="14">
        <v>9799.36</v>
      </c>
      <c r="J46" s="5" t="s">
        <v>50</v>
      </c>
    </row>
    <row r="47" spans="1:10" s="4" customFormat="1" ht="27" customHeight="1" x14ac:dyDescent="0.25">
      <c r="A47" s="6">
        <v>42</v>
      </c>
      <c r="B47" s="4" t="s">
        <v>56</v>
      </c>
      <c r="C47" s="4" t="s">
        <v>70</v>
      </c>
      <c r="D47" s="10" t="s">
        <v>78</v>
      </c>
      <c r="E47" s="56">
        <v>45581</v>
      </c>
      <c r="F47" s="14">
        <v>29500</v>
      </c>
      <c r="G47" s="54">
        <v>45626</v>
      </c>
      <c r="H47" s="5">
        <v>0</v>
      </c>
      <c r="I47" s="14">
        <v>29500</v>
      </c>
      <c r="J47" s="5" t="s">
        <v>50</v>
      </c>
    </row>
    <row r="48" spans="1:10" s="4" customFormat="1" ht="27" customHeight="1" x14ac:dyDescent="0.25">
      <c r="A48" s="6">
        <v>43</v>
      </c>
      <c r="B48" s="4" t="s">
        <v>71</v>
      </c>
      <c r="C48" s="4" t="s">
        <v>72</v>
      </c>
      <c r="D48" s="10" t="s">
        <v>79</v>
      </c>
      <c r="E48" s="56">
        <v>45582</v>
      </c>
      <c r="F48" s="14">
        <v>29500</v>
      </c>
      <c r="G48" s="54">
        <v>45626</v>
      </c>
      <c r="H48" s="5">
        <v>0</v>
      </c>
      <c r="I48" s="14">
        <v>29500</v>
      </c>
      <c r="J48" s="5" t="s">
        <v>50</v>
      </c>
    </row>
    <row r="49" spans="1:10" s="4" customFormat="1" ht="27" customHeight="1" x14ac:dyDescent="0.25">
      <c r="A49" s="6">
        <v>44</v>
      </c>
      <c r="B49" s="4" t="s">
        <v>71</v>
      </c>
      <c r="C49" s="4" t="s">
        <v>51</v>
      </c>
      <c r="D49" s="10" t="s">
        <v>80</v>
      </c>
      <c r="E49" s="56">
        <v>45582</v>
      </c>
      <c r="F49" s="14">
        <v>29500</v>
      </c>
      <c r="G49" s="54">
        <v>45626</v>
      </c>
      <c r="H49" s="5">
        <v>0</v>
      </c>
      <c r="I49" s="14">
        <v>29500</v>
      </c>
      <c r="J49" s="5" t="s">
        <v>50</v>
      </c>
    </row>
    <row r="50" spans="1:10" s="4" customFormat="1" ht="27" customHeight="1" x14ac:dyDescent="0.25">
      <c r="A50" s="6">
        <v>45</v>
      </c>
      <c r="B50" s="4" t="s">
        <v>54</v>
      </c>
      <c r="C50" s="4" t="s">
        <v>55</v>
      </c>
      <c r="D50" s="10" t="s">
        <v>82</v>
      </c>
      <c r="E50" s="56">
        <v>45595</v>
      </c>
      <c r="F50" s="14">
        <v>19636.29</v>
      </c>
      <c r="G50" s="54">
        <v>45626</v>
      </c>
      <c r="H50" s="5">
        <v>0</v>
      </c>
      <c r="I50" s="14">
        <v>19636.29</v>
      </c>
      <c r="J50" s="5" t="s">
        <v>50</v>
      </c>
    </row>
    <row r="51" spans="1:10" s="4" customFormat="1" ht="27" customHeight="1" x14ac:dyDescent="0.25">
      <c r="A51" s="6">
        <v>46</v>
      </c>
      <c r="B51" s="4" t="s">
        <v>54</v>
      </c>
      <c r="C51" s="4" t="s">
        <v>55</v>
      </c>
      <c r="D51" s="10" t="s">
        <v>75</v>
      </c>
      <c r="E51" s="56">
        <v>45595</v>
      </c>
      <c r="F51" s="14">
        <v>20765.3</v>
      </c>
      <c r="G51" s="54">
        <v>45626</v>
      </c>
      <c r="H51" s="5">
        <v>0</v>
      </c>
      <c r="I51" s="14">
        <v>20765.3</v>
      </c>
      <c r="J51" s="5" t="s">
        <v>50</v>
      </c>
    </row>
    <row r="52" spans="1:10" s="4" customFormat="1" ht="27" customHeight="1" x14ac:dyDescent="0.25">
      <c r="A52" s="6">
        <v>47</v>
      </c>
      <c r="B52" s="4" t="s">
        <v>54</v>
      </c>
      <c r="C52" s="4" t="s">
        <v>55</v>
      </c>
      <c r="D52" s="10" t="s">
        <v>76</v>
      </c>
      <c r="E52" s="56">
        <v>45595</v>
      </c>
      <c r="F52" s="14">
        <v>27719.29</v>
      </c>
      <c r="G52" s="54">
        <v>45626</v>
      </c>
      <c r="H52" s="5">
        <v>0</v>
      </c>
      <c r="I52" s="14">
        <v>27719.29</v>
      </c>
      <c r="J52" s="5" t="s">
        <v>50</v>
      </c>
    </row>
    <row r="53" spans="1:10" s="4" customFormat="1" ht="27" customHeight="1" x14ac:dyDescent="0.25">
      <c r="A53" s="6">
        <v>48</v>
      </c>
      <c r="B53" s="4" t="s">
        <v>54</v>
      </c>
      <c r="C53" s="4" t="s">
        <v>55</v>
      </c>
      <c r="D53" s="10" t="s">
        <v>77</v>
      </c>
      <c r="E53" s="56">
        <v>45595</v>
      </c>
      <c r="F53" s="14">
        <v>20765.3</v>
      </c>
      <c r="G53" s="54">
        <v>45626</v>
      </c>
      <c r="H53" s="5">
        <v>0</v>
      </c>
      <c r="I53" s="14">
        <v>20765.3</v>
      </c>
      <c r="J53" s="5" t="s">
        <v>50</v>
      </c>
    </row>
    <row r="54" spans="1:10" s="4" customFormat="1" ht="27" customHeight="1" x14ac:dyDescent="0.25">
      <c r="A54" s="6">
        <v>49</v>
      </c>
      <c r="B54" s="4" t="s">
        <v>54</v>
      </c>
      <c r="C54" s="4" t="s">
        <v>55</v>
      </c>
      <c r="D54" s="10" t="s">
        <v>83</v>
      </c>
      <c r="E54" s="56">
        <v>45595</v>
      </c>
      <c r="F54" s="14">
        <v>22889.3</v>
      </c>
      <c r="G54" s="54">
        <v>45626</v>
      </c>
      <c r="H54" s="5">
        <v>0</v>
      </c>
      <c r="I54" s="14">
        <v>22889.3</v>
      </c>
      <c r="J54" s="5" t="s">
        <v>50</v>
      </c>
    </row>
    <row r="55" spans="1:10" s="4" customFormat="1" ht="27" customHeight="1" x14ac:dyDescent="0.25">
      <c r="A55" s="6">
        <v>50</v>
      </c>
      <c r="B55" s="4" t="s">
        <v>54</v>
      </c>
      <c r="C55" s="4" t="s">
        <v>55</v>
      </c>
      <c r="D55" s="10" t="s">
        <v>142</v>
      </c>
      <c r="E55" s="56">
        <v>45604</v>
      </c>
      <c r="F55" s="14">
        <v>15340</v>
      </c>
      <c r="G55" s="54">
        <v>45626</v>
      </c>
      <c r="H55" s="5">
        <v>0</v>
      </c>
      <c r="I55" s="14">
        <v>15340</v>
      </c>
      <c r="J55" s="5" t="s">
        <v>50</v>
      </c>
    </row>
    <row r="56" spans="1:10" s="4" customFormat="1" ht="27" customHeight="1" x14ac:dyDescent="0.25">
      <c r="A56" s="6">
        <v>51</v>
      </c>
      <c r="B56" s="4" t="s">
        <v>85</v>
      </c>
      <c r="C56" s="4" t="s">
        <v>122</v>
      </c>
      <c r="D56" s="10" t="s">
        <v>81</v>
      </c>
      <c r="E56" s="56">
        <v>45609</v>
      </c>
      <c r="F56" s="14">
        <v>70741</v>
      </c>
      <c r="G56" s="54">
        <v>45626</v>
      </c>
      <c r="H56" s="5">
        <v>0</v>
      </c>
      <c r="I56" s="14">
        <v>70741</v>
      </c>
      <c r="J56" s="5" t="s">
        <v>50</v>
      </c>
    </row>
    <row r="57" spans="1:10" s="4" customFormat="1" ht="27" customHeight="1" x14ac:dyDescent="0.25">
      <c r="A57" s="6">
        <v>52</v>
      </c>
      <c r="B57" s="82" t="s">
        <v>16</v>
      </c>
      <c r="C57" s="4" t="s">
        <v>53</v>
      </c>
      <c r="D57" s="10" t="s">
        <v>143</v>
      </c>
      <c r="E57" s="56">
        <v>45609</v>
      </c>
      <c r="F57" s="14">
        <v>5188.1400000000003</v>
      </c>
      <c r="G57" s="54">
        <v>45626</v>
      </c>
      <c r="H57" s="5">
        <v>0</v>
      </c>
      <c r="I57" s="14">
        <v>5188.1400000000003</v>
      </c>
      <c r="J57" s="5" t="s">
        <v>50</v>
      </c>
    </row>
    <row r="58" spans="1:10" s="4" customFormat="1" ht="27" customHeight="1" x14ac:dyDescent="0.25">
      <c r="A58" s="6">
        <v>53</v>
      </c>
      <c r="B58" s="4" t="s">
        <v>16</v>
      </c>
      <c r="C58" s="4" t="s">
        <v>53</v>
      </c>
      <c r="D58" s="10" t="s">
        <v>144</v>
      </c>
      <c r="E58" s="56">
        <v>45609</v>
      </c>
      <c r="F58" s="14">
        <v>7232.2</v>
      </c>
      <c r="G58" s="54">
        <v>45626</v>
      </c>
      <c r="H58" s="5">
        <v>0</v>
      </c>
      <c r="I58" s="14">
        <v>7232.2</v>
      </c>
      <c r="J58" s="5" t="s">
        <v>50</v>
      </c>
    </row>
    <row r="59" spans="1:10" s="4" customFormat="1" ht="27" customHeight="1" x14ac:dyDescent="0.25">
      <c r="A59" s="6">
        <v>54</v>
      </c>
      <c r="B59" s="4" t="s">
        <v>16</v>
      </c>
      <c r="C59" s="4" t="s">
        <v>53</v>
      </c>
      <c r="D59" s="10" t="s">
        <v>145</v>
      </c>
      <c r="E59" s="56">
        <v>45609</v>
      </c>
      <c r="F59" s="14">
        <v>9276.26</v>
      </c>
      <c r="G59" s="54">
        <v>45626</v>
      </c>
      <c r="H59" s="5">
        <v>0</v>
      </c>
      <c r="I59" s="14">
        <v>9276.26</v>
      </c>
      <c r="J59" s="5" t="s">
        <v>50</v>
      </c>
    </row>
    <row r="60" spans="1:10" s="4" customFormat="1" ht="27" customHeight="1" x14ac:dyDescent="0.25">
      <c r="A60" s="6">
        <v>55</v>
      </c>
      <c r="B60" s="4" t="s">
        <v>123</v>
      </c>
      <c r="C60" s="4" t="s">
        <v>124</v>
      </c>
      <c r="D60" s="10" t="s">
        <v>61</v>
      </c>
      <c r="E60" s="56">
        <v>45614</v>
      </c>
      <c r="F60" s="14">
        <v>32065</v>
      </c>
      <c r="G60" s="54">
        <v>45626</v>
      </c>
      <c r="H60" s="5">
        <v>0</v>
      </c>
      <c r="I60" s="14">
        <v>32065</v>
      </c>
      <c r="J60" s="5" t="s">
        <v>50</v>
      </c>
    </row>
    <row r="61" spans="1:10" s="4" customFormat="1" ht="27" customHeight="1" x14ac:dyDescent="0.25">
      <c r="A61" s="6">
        <v>56</v>
      </c>
      <c r="B61" s="4" t="s">
        <v>123</v>
      </c>
      <c r="C61" s="4" t="s">
        <v>125</v>
      </c>
      <c r="D61" s="10" t="s">
        <v>146</v>
      </c>
      <c r="E61" s="56">
        <v>45614</v>
      </c>
      <c r="F61" s="14">
        <v>32065</v>
      </c>
      <c r="G61" s="54">
        <v>45626</v>
      </c>
      <c r="H61" s="5">
        <v>0</v>
      </c>
      <c r="I61" s="14">
        <v>32065</v>
      </c>
      <c r="J61" s="5" t="s">
        <v>50</v>
      </c>
    </row>
    <row r="62" spans="1:10" s="4" customFormat="1" ht="27" customHeight="1" x14ac:dyDescent="0.25">
      <c r="A62" s="6">
        <v>57</v>
      </c>
      <c r="B62" s="82" t="s">
        <v>33</v>
      </c>
      <c r="C62" s="4" t="s">
        <v>51</v>
      </c>
      <c r="D62" s="10" t="s">
        <v>147</v>
      </c>
      <c r="E62" s="56">
        <v>45615</v>
      </c>
      <c r="F62" s="14">
        <v>47200</v>
      </c>
      <c r="G62" s="54">
        <v>45626</v>
      </c>
      <c r="H62" s="5">
        <v>0</v>
      </c>
      <c r="I62" s="14">
        <v>47200</v>
      </c>
      <c r="J62" s="5" t="s">
        <v>50</v>
      </c>
    </row>
    <row r="63" spans="1:10" s="4" customFormat="1" ht="27" customHeight="1" x14ac:dyDescent="0.25">
      <c r="A63" s="6">
        <v>58</v>
      </c>
      <c r="B63" s="4" t="s">
        <v>173</v>
      </c>
      <c r="C63" s="15" t="s">
        <v>126</v>
      </c>
      <c r="D63" s="10" t="s">
        <v>148</v>
      </c>
      <c r="E63" s="56">
        <v>45615</v>
      </c>
      <c r="F63" s="14">
        <v>317500</v>
      </c>
      <c r="G63" s="54">
        <v>45626</v>
      </c>
      <c r="H63" s="5">
        <v>0</v>
      </c>
      <c r="I63" s="14">
        <v>317500</v>
      </c>
      <c r="J63" s="5" t="s">
        <v>50</v>
      </c>
    </row>
    <row r="64" spans="1:10" s="4" customFormat="1" ht="27" customHeight="1" x14ac:dyDescent="0.25">
      <c r="A64" s="6">
        <v>59</v>
      </c>
      <c r="B64" s="4" t="s">
        <v>127</v>
      </c>
      <c r="C64" s="4" t="s">
        <v>51</v>
      </c>
      <c r="D64" s="10" t="s">
        <v>149</v>
      </c>
      <c r="E64" s="84">
        <v>45615</v>
      </c>
      <c r="F64" s="23">
        <v>23600</v>
      </c>
      <c r="G64" s="54">
        <v>45626</v>
      </c>
      <c r="H64" s="5">
        <v>0</v>
      </c>
      <c r="I64" s="23">
        <v>23600</v>
      </c>
      <c r="J64" s="5" t="s">
        <v>50</v>
      </c>
    </row>
    <row r="65" spans="1:13" s="9" customFormat="1" ht="27" customHeight="1" x14ac:dyDescent="0.25">
      <c r="A65" s="6">
        <v>60</v>
      </c>
      <c r="B65" s="4" t="s">
        <v>69</v>
      </c>
      <c r="C65" s="4" t="s">
        <v>128</v>
      </c>
      <c r="D65" s="10" t="s">
        <v>150</v>
      </c>
      <c r="E65" s="56">
        <v>45621</v>
      </c>
      <c r="F65" s="14">
        <v>50005.45</v>
      </c>
      <c r="G65" s="54">
        <v>45626</v>
      </c>
      <c r="H65" s="5">
        <v>0</v>
      </c>
      <c r="I65" s="14">
        <v>50005.45</v>
      </c>
      <c r="J65" s="5" t="s">
        <v>50</v>
      </c>
    </row>
    <row r="66" spans="1:13" s="9" customFormat="1" ht="27" customHeight="1" x14ac:dyDescent="0.25">
      <c r="A66" s="6">
        <v>61</v>
      </c>
      <c r="B66" s="4" t="s">
        <v>129</v>
      </c>
      <c r="C66" s="4" t="s">
        <v>130</v>
      </c>
      <c r="D66" s="10" t="s">
        <v>151</v>
      </c>
      <c r="E66" s="56">
        <v>45621</v>
      </c>
      <c r="F66" s="14">
        <v>152102</v>
      </c>
      <c r="G66" s="54">
        <v>45626</v>
      </c>
      <c r="H66" s="5">
        <v>0</v>
      </c>
      <c r="I66" s="14">
        <v>152102</v>
      </c>
      <c r="J66" s="5" t="s">
        <v>50</v>
      </c>
    </row>
    <row r="67" spans="1:13" s="9" customFormat="1" ht="27" customHeight="1" x14ac:dyDescent="0.25">
      <c r="A67" s="6">
        <v>62</v>
      </c>
      <c r="B67" s="4" t="s">
        <v>71</v>
      </c>
      <c r="C67" s="4" t="s">
        <v>51</v>
      </c>
      <c r="D67" s="10" t="s">
        <v>152</v>
      </c>
      <c r="E67" s="56">
        <v>45621</v>
      </c>
      <c r="F67" s="14">
        <v>29500</v>
      </c>
      <c r="G67" s="54">
        <v>45626</v>
      </c>
      <c r="H67" s="5">
        <v>0</v>
      </c>
      <c r="I67" s="14">
        <v>29500</v>
      </c>
      <c r="J67" s="5" t="s">
        <v>50</v>
      </c>
    </row>
    <row r="68" spans="1:13" s="9" customFormat="1" ht="27" customHeight="1" x14ac:dyDescent="0.25">
      <c r="A68" s="6">
        <v>63</v>
      </c>
      <c r="B68" s="4" t="s">
        <v>54</v>
      </c>
      <c r="C68" s="4" t="s">
        <v>55</v>
      </c>
      <c r="D68" s="10" t="s">
        <v>153</v>
      </c>
      <c r="E68" s="84">
        <v>45621</v>
      </c>
      <c r="F68" s="14">
        <v>15861.56</v>
      </c>
      <c r="G68" s="54">
        <v>45626</v>
      </c>
      <c r="H68" s="5">
        <v>0</v>
      </c>
      <c r="I68" s="14">
        <v>15861.56</v>
      </c>
      <c r="J68" s="5" t="s">
        <v>50</v>
      </c>
    </row>
    <row r="69" spans="1:13" s="9" customFormat="1" ht="27" customHeight="1" x14ac:dyDescent="0.25">
      <c r="A69" s="6">
        <v>64</v>
      </c>
      <c r="B69" s="4" t="s">
        <v>54</v>
      </c>
      <c r="C69" s="4" t="s">
        <v>55</v>
      </c>
      <c r="D69" s="10" t="s">
        <v>43</v>
      </c>
      <c r="E69" s="84">
        <v>45621</v>
      </c>
      <c r="F69" s="14">
        <v>14179.02</v>
      </c>
      <c r="G69" s="54">
        <v>45626</v>
      </c>
      <c r="H69" s="5">
        <v>0</v>
      </c>
      <c r="I69" s="14">
        <v>14179.02</v>
      </c>
      <c r="J69" s="5" t="s">
        <v>50</v>
      </c>
    </row>
    <row r="70" spans="1:13" s="9" customFormat="1" ht="27" customHeight="1" x14ac:dyDescent="0.25">
      <c r="A70" s="6">
        <v>65</v>
      </c>
      <c r="B70" s="4" t="s">
        <v>54</v>
      </c>
      <c r="C70" s="4" t="s">
        <v>55</v>
      </c>
      <c r="D70" s="10" t="s">
        <v>44</v>
      </c>
      <c r="E70" s="84">
        <v>45621</v>
      </c>
      <c r="F70" s="23">
        <v>11741</v>
      </c>
      <c r="G70" s="54">
        <v>45626</v>
      </c>
      <c r="H70" s="5">
        <v>0</v>
      </c>
      <c r="I70" s="23">
        <v>11741</v>
      </c>
      <c r="J70" s="5" t="s">
        <v>50</v>
      </c>
    </row>
    <row r="71" spans="1:13" s="4" customFormat="1" ht="27" customHeight="1" x14ac:dyDescent="0.25">
      <c r="A71" s="6">
        <v>66</v>
      </c>
      <c r="B71" s="4" t="s">
        <v>131</v>
      </c>
      <c r="C71" s="4" t="s">
        <v>51</v>
      </c>
      <c r="D71" s="10" t="s">
        <v>146</v>
      </c>
      <c r="E71" s="84">
        <v>45621</v>
      </c>
      <c r="F71" s="23">
        <v>27140</v>
      </c>
      <c r="G71" s="54">
        <v>45626</v>
      </c>
      <c r="H71" s="5">
        <v>0</v>
      </c>
      <c r="I71" s="23">
        <v>27140</v>
      </c>
      <c r="J71" s="5" t="s">
        <v>50</v>
      </c>
    </row>
    <row r="72" spans="1:13" s="9" customFormat="1" ht="27" customHeight="1" x14ac:dyDescent="0.25">
      <c r="A72" s="6">
        <v>67</v>
      </c>
      <c r="B72" s="4" t="s">
        <v>131</v>
      </c>
      <c r="C72" s="4" t="s">
        <v>51</v>
      </c>
      <c r="D72" s="10" t="s">
        <v>154</v>
      </c>
      <c r="E72" s="84">
        <v>45621</v>
      </c>
      <c r="F72" s="23">
        <v>27140</v>
      </c>
      <c r="G72" s="54">
        <v>45626</v>
      </c>
      <c r="H72" s="5">
        <v>0</v>
      </c>
      <c r="I72" s="23">
        <v>27140</v>
      </c>
      <c r="J72" s="5" t="s">
        <v>50</v>
      </c>
    </row>
    <row r="73" spans="1:13" s="18" customFormat="1" ht="27" customHeight="1" x14ac:dyDescent="0.25">
      <c r="A73" s="6">
        <v>68</v>
      </c>
      <c r="B73" s="82" t="s">
        <v>31</v>
      </c>
      <c r="C73" s="4" t="s">
        <v>132</v>
      </c>
      <c r="D73" s="10" t="s">
        <v>155</v>
      </c>
      <c r="E73" s="84">
        <v>45621</v>
      </c>
      <c r="F73" s="23">
        <v>19166.66</v>
      </c>
      <c r="G73" s="54">
        <v>45626</v>
      </c>
      <c r="H73" s="5">
        <v>0</v>
      </c>
      <c r="I73" s="23">
        <v>19166.66</v>
      </c>
      <c r="J73" s="5" t="s">
        <v>50</v>
      </c>
      <c r="K73" s="17"/>
    </row>
    <row r="74" spans="1:13" s="4" customFormat="1" ht="27" customHeight="1" x14ac:dyDescent="0.25">
      <c r="A74" s="6">
        <v>69</v>
      </c>
      <c r="B74" s="4" t="s">
        <v>133</v>
      </c>
      <c r="C74" s="4" t="s">
        <v>134</v>
      </c>
      <c r="D74" s="10" t="s">
        <v>156</v>
      </c>
      <c r="E74" s="56">
        <v>45622</v>
      </c>
      <c r="F74" s="14">
        <v>710445.96</v>
      </c>
      <c r="G74" s="54">
        <v>45626</v>
      </c>
      <c r="H74" s="5">
        <v>0</v>
      </c>
      <c r="I74" s="14">
        <v>710445.96</v>
      </c>
      <c r="J74" s="5" t="s">
        <v>50</v>
      </c>
      <c r="K74" s="19"/>
    </row>
    <row r="75" spans="1:13" s="4" customFormat="1" ht="27" customHeight="1" x14ac:dyDescent="0.25">
      <c r="A75" s="6">
        <v>70</v>
      </c>
      <c r="B75" s="4" t="s">
        <v>135</v>
      </c>
      <c r="C75" s="4" t="s">
        <v>136</v>
      </c>
      <c r="D75" s="10" t="s">
        <v>157</v>
      </c>
      <c r="E75" s="56">
        <v>45622</v>
      </c>
      <c r="F75" s="14">
        <v>410215.2</v>
      </c>
      <c r="G75" s="54">
        <v>45626</v>
      </c>
      <c r="H75" s="5">
        <v>0</v>
      </c>
      <c r="I75" s="14">
        <v>410215.2</v>
      </c>
      <c r="J75" s="5" t="s">
        <v>50</v>
      </c>
      <c r="K75" s="19"/>
      <c r="L75" s="19"/>
      <c r="M75" s="19"/>
    </row>
    <row r="76" spans="1:13" s="4" customFormat="1" ht="27" customHeight="1" x14ac:dyDescent="0.25">
      <c r="A76" s="6">
        <v>71</v>
      </c>
      <c r="B76" s="4" t="s">
        <v>119</v>
      </c>
      <c r="C76" s="4" t="s">
        <v>137</v>
      </c>
      <c r="D76" s="10" t="s">
        <v>158</v>
      </c>
      <c r="E76" s="84">
        <v>45623</v>
      </c>
      <c r="F76" s="23">
        <v>22656</v>
      </c>
      <c r="G76" s="54">
        <v>45626</v>
      </c>
      <c r="H76" s="5">
        <v>0</v>
      </c>
      <c r="I76" s="23">
        <v>22656</v>
      </c>
      <c r="J76" s="5" t="s">
        <v>50</v>
      </c>
      <c r="K76" s="8"/>
    </row>
    <row r="77" spans="1:13" s="9" customFormat="1" ht="27" customHeight="1" x14ac:dyDescent="0.25">
      <c r="A77" s="6">
        <v>72</v>
      </c>
      <c r="B77" s="4" t="s">
        <v>73</v>
      </c>
      <c r="C77" s="4" t="s">
        <v>138</v>
      </c>
      <c r="D77" s="10" t="s">
        <v>159</v>
      </c>
      <c r="E77" s="56">
        <v>45623</v>
      </c>
      <c r="F77" s="14">
        <v>2130.4</v>
      </c>
      <c r="G77" s="54">
        <v>45626</v>
      </c>
      <c r="H77" s="5">
        <v>0</v>
      </c>
      <c r="I77" s="14">
        <v>2130.4</v>
      </c>
      <c r="J77" s="5" t="s">
        <v>50</v>
      </c>
    </row>
    <row r="78" spans="1:13" s="9" customFormat="1" ht="27" customHeight="1" x14ac:dyDescent="0.25">
      <c r="A78" s="6">
        <v>73</v>
      </c>
      <c r="B78" s="4" t="s">
        <v>139</v>
      </c>
      <c r="C78" s="4" t="s">
        <v>140</v>
      </c>
      <c r="D78" s="10" t="s">
        <v>160</v>
      </c>
      <c r="E78" s="56">
        <v>45624</v>
      </c>
      <c r="F78" s="14">
        <v>15967.85</v>
      </c>
      <c r="G78" s="54">
        <v>45626</v>
      </c>
      <c r="H78" s="5">
        <v>0</v>
      </c>
      <c r="I78" s="14">
        <v>15967.85</v>
      </c>
      <c r="J78" s="5" t="s">
        <v>50</v>
      </c>
    </row>
    <row r="79" spans="1:13" s="4" customFormat="1" ht="27" customHeight="1" x14ac:dyDescent="0.25">
      <c r="A79" s="6">
        <v>74</v>
      </c>
      <c r="B79" s="4" t="s">
        <v>139</v>
      </c>
      <c r="C79" s="4" t="s">
        <v>140</v>
      </c>
      <c r="D79" s="10" t="s">
        <v>161</v>
      </c>
      <c r="E79" s="56">
        <v>45624</v>
      </c>
      <c r="F79" s="14">
        <v>11642.68</v>
      </c>
      <c r="G79" s="54">
        <v>45626</v>
      </c>
      <c r="H79" s="5">
        <v>0</v>
      </c>
      <c r="I79" s="14">
        <v>11642.68</v>
      </c>
      <c r="J79" s="5" t="s">
        <v>50</v>
      </c>
      <c r="K79" s="8"/>
    </row>
    <row r="80" spans="1:13" s="4" customFormat="1" ht="27" customHeight="1" x14ac:dyDescent="0.25">
      <c r="A80" s="5">
        <v>75</v>
      </c>
      <c r="B80" s="4" t="s">
        <v>139</v>
      </c>
      <c r="C80" s="4" t="s">
        <v>140</v>
      </c>
      <c r="D80" s="10" t="s">
        <v>162</v>
      </c>
      <c r="E80" s="56">
        <v>45624</v>
      </c>
      <c r="F80" s="14">
        <v>10841.84</v>
      </c>
      <c r="G80" s="54">
        <v>45626</v>
      </c>
      <c r="H80" s="5">
        <v>0</v>
      </c>
      <c r="I80" s="14">
        <v>10841.84</v>
      </c>
      <c r="J80" s="5" t="s">
        <v>50</v>
      </c>
      <c r="K80" s="8"/>
    </row>
    <row r="81" spans="1:14" s="4" customFormat="1" ht="27" customHeight="1" x14ac:dyDescent="0.25">
      <c r="A81" s="5">
        <v>76</v>
      </c>
      <c r="B81" s="4" t="s">
        <v>57</v>
      </c>
      <c r="C81" s="4" t="s">
        <v>68</v>
      </c>
      <c r="D81" s="10" t="s">
        <v>163</v>
      </c>
      <c r="E81" s="56">
        <v>45624</v>
      </c>
      <c r="F81" s="14">
        <v>29500</v>
      </c>
      <c r="G81" s="54">
        <v>45626</v>
      </c>
      <c r="H81" s="5">
        <v>0</v>
      </c>
      <c r="I81" s="14">
        <v>29500</v>
      </c>
      <c r="J81" s="5" t="s">
        <v>50</v>
      </c>
      <c r="K81" s="20"/>
    </row>
    <row r="82" spans="1:14" s="18" customFormat="1" ht="27" customHeight="1" x14ac:dyDescent="0.25">
      <c r="A82" s="5">
        <v>77</v>
      </c>
      <c r="B82" s="4" t="s">
        <v>141</v>
      </c>
      <c r="C82" s="4" t="s">
        <v>51</v>
      </c>
      <c r="D82" s="10" t="s">
        <v>164</v>
      </c>
      <c r="E82" s="56">
        <v>45624</v>
      </c>
      <c r="F82" s="14">
        <v>35400</v>
      </c>
      <c r="G82" s="54">
        <v>45626</v>
      </c>
      <c r="H82" s="5">
        <v>0</v>
      </c>
      <c r="I82" s="14">
        <v>35400</v>
      </c>
      <c r="J82" s="5" t="s">
        <v>50</v>
      </c>
    </row>
    <row r="83" spans="1:14" s="9" customFormat="1" ht="27" customHeight="1" x14ac:dyDescent="0.25">
      <c r="A83" s="5">
        <v>78</v>
      </c>
      <c r="B83" s="4" t="s">
        <v>141</v>
      </c>
      <c r="C83" s="4" t="s">
        <v>51</v>
      </c>
      <c r="D83" s="10" t="s">
        <v>165</v>
      </c>
      <c r="E83" s="56">
        <v>45624</v>
      </c>
      <c r="F83" s="14">
        <v>35400</v>
      </c>
      <c r="G83" s="54">
        <v>45626</v>
      </c>
      <c r="H83" s="5">
        <v>0</v>
      </c>
      <c r="I83" s="14">
        <v>35400</v>
      </c>
      <c r="J83" s="5" t="s">
        <v>50</v>
      </c>
    </row>
    <row r="84" spans="1:14" s="18" customFormat="1" ht="27" customHeight="1" x14ac:dyDescent="0.25">
      <c r="A84" s="71"/>
      <c r="C84" s="57" t="s">
        <v>74</v>
      </c>
      <c r="D84" s="57"/>
      <c r="E84" s="58"/>
      <c r="F84" s="59">
        <f>SUM(F6:F83)</f>
        <v>7753864.6099999985</v>
      </c>
      <c r="G84" s="60"/>
      <c r="H84" s="60">
        <f>SUM(H6:H83)</f>
        <v>4977294.93</v>
      </c>
      <c r="I84" s="60">
        <f>SUM(I6:I83)</f>
        <v>2776569.68</v>
      </c>
      <c r="J84" s="61"/>
      <c r="K84" s="62"/>
    </row>
    <row r="85" spans="1:14" s="9" customFormat="1" ht="27" customHeight="1" x14ac:dyDescent="0.2">
      <c r="A85" s="10"/>
      <c r="E85" s="55"/>
      <c r="F85" s="10"/>
      <c r="G85" s="23"/>
      <c r="H85" s="23"/>
      <c r="I85" s="23"/>
      <c r="J85" s="10"/>
      <c r="K85" s="23"/>
    </row>
    <row r="86" spans="1:14" s="9" customFormat="1" ht="27" customHeight="1" x14ac:dyDescent="0.2">
      <c r="A86" s="10"/>
      <c r="E86" s="55"/>
      <c r="F86" s="10"/>
      <c r="G86" s="23"/>
      <c r="H86" s="23"/>
      <c r="I86" s="23"/>
      <c r="J86" s="10"/>
      <c r="K86" s="23"/>
    </row>
    <row r="87" spans="1:14" s="9" customFormat="1" ht="27" customHeight="1" x14ac:dyDescent="0.2">
      <c r="A87" s="10"/>
      <c r="E87" s="55"/>
      <c r="F87" s="10"/>
      <c r="G87" s="23"/>
      <c r="H87" s="23"/>
      <c r="I87" s="23"/>
      <c r="J87" s="10"/>
      <c r="K87" s="23"/>
    </row>
    <row r="88" spans="1:14" s="9" customFormat="1" ht="27" customHeight="1" x14ac:dyDescent="0.2">
      <c r="A88" s="10"/>
      <c r="E88" s="55"/>
      <c r="F88" s="10"/>
      <c r="G88" s="23"/>
      <c r="H88" s="23"/>
      <c r="I88" s="23"/>
      <c r="J88" s="10"/>
      <c r="K88" s="23"/>
    </row>
    <row r="89" spans="1:14" s="9" customFormat="1" ht="27" customHeight="1" x14ac:dyDescent="0.2">
      <c r="A89" s="10"/>
      <c r="E89" s="55"/>
      <c r="F89" s="10"/>
      <c r="G89" s="23"/>
      <c r="H89" s="23"/>
      <c r="I89" s="23"/>
      <c r="J89" s="10"/>
      <c r="K89" s="23"/>
    </row>
    <row r="90" spans="1:14" s="9" customFormat="1" ht="27" customHeight="1" x14ac:dyDescent="0.2">
      <c r="A90" s="10"/>
      <c r="E90" s="55"/>
      <c r="F90" s="10"/>
      <c r="G90" s="23"/>
      <c r="H90" s="23"/>
      <c r="I90" s="23"/>
      <c r="J90" s="10"/>
      <c r="K90" s="23"/>
    </row>
    <row r="91" spans="1:14" s="9" customFormat="1" ht="27" customHeight="1" x14ac:dyDescent="0.2">
      <c r="A91" s="10"/>
      <c r="E91" s="55"/>
      <c r="F91" s="10"/>
      <c r="G91" s="23"/>
      <c r="H91" s="23"/>
      <c r="I91" s="23"/>
      <c r="J91" s="10"/>
      <c r="K91" s="23"/>
    </row>
    <row r="92" spans="1:14" s="4" customFormat="1" ht="27" customHeight="1" x14ac:dyDescent="0.25">
      <c r="A92" s="4" t="s">
        <v>11</v>
      </c>
      <c r="D92" s="24"/>
      <c r="E92" s="25"/>
      <c r="F92" s="26" t="s">
        <v>13</v>
      </c>
      <c r="H92" s="27"/>
      <c r="I92" s="28"/>
      <c r="J92" s="34"/>
      <c r="K92" s="29"/>
      <c r="L92" s="29"/>
      <c r="M92" s="7"/>
      <c r="N92" s="7"/>
    </row>
    <row r="93" spans="1:14" s="4" customFormat="1" ht="27" customHeight="1" x14ac:dyDescent="0.25">
      <c r="A93" s="4" t="s">
        <v>12</v>
      </c>
      <c r="D93" s="16"/>
      <c r="E93" s="30"/>
      <c r="F93" s="31" t="s">
        <v>14</v>
      </c>
      <c r="H93" s="32"/>
      <c r="I93" s="33"/>
      <c r="J93" s="34"/>
      <c r="K93" s="29"/>
      <c r="L93" s="29"/>
      <c r="M93" s="7"/>
      <c r="N93" s="7"/>
    </row>
    <row r="94" spans="1:14" s="9" customFormat="1" ht="24.95" customHeight="1" x14ac:dyDescent="0.2">
      <c r="A94" s="10"/>
      <c r="B94" s="10"/>
      <c r="E94" s="23"/>
      <c r="F94" s="10"/>
      <c r="G94" s="23"/>
      <c r="H94" s="23"/>
      <c r="I94" s="23"/>
      <c r="J94" s="10"/>
      <c r="K94" s="23"/>
    </row>
    <row r="95" spans="1:14" x14ac:dyDescent="0.25">
      <c r="A95" s="3"/>
    </row>
    <row r="96" spans="1:14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</sheetData>
  <mergeCells count="2">
    <mergeCell ref="A3:J3"/>
    <mergeCell ref="A4:J4"/>
  </mergeCells>
  <phoneticPr fontId="6" type="noConversion"/>
  <pageMargins left="0.1" right="0.1" top="0.1" bottom="0.1" header="0.1" footer="0.1"/>
  <pageSetup scale="46" fitToWidth="0" fitToHeight="2" orientation="landscape" verticalDpi="0" r:id="rId1"/>
  <rowBreaks count="1" manualBreakCount="1">
    <brk id="46" max="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-2024</vt:lpstr>
      <vt:lpstr>'noviembre -2024'!Área_de_impresión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Fany Javier Paulino</cp:lastModifiedBy>
  <cp:lastPrinted>2024-12-09T13:14:05Z</cp:lastPrinted>
  <dcterms:created xsi:type="dcterms:W3CDTF">2023-03-29T17:21:35Z</dcterms:created>
  <dcterms:modified xsi:type="dcterms:W3CDTF">2024-12-09T15:49:58Z</dcterms:modified>
</cp:coreProperties>
</file>